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ESTADISTICA 4TO TRIM HIPER\Platicas difusion Der Hum\"/>
    </mc:Choice>
  </mc:AlternateContent>
  <bookViews>
    <workbookView xWindow="-120" yWindow="-120" windowWidth="29040" windowHeight="15840" tabRatio="811" activeTab="3"/>
  </bookViews>
  <sheets>
    <sheet name="DICIEMBRE" sheetId="34" r:id="rId1"/>
    <sheet name="NOVIEMBRE" sheetId="33" r:id="rId2"/>
    <sheet name="OCTUBRE" sheetId="32" r:id="rId3"/>
    <sheet name="Estadística" sheetId="12" r:id="rId4"/>
  </sheets>
  <definedNames>
    <definedName name="_xlnm._FilterDatabase" localSheetId="0" hidden="1">DICIEMBRE!$A$4:$H$5</definedName>
    <definedName name="_xlnm._FilterDatabase" localSheetId="1" hidden="1">NOVIEMBRE!$A$4:$H$5</definedName>
    <definedName name="_xlnm._FilterDatabase" localSheetId="2" hidden="1">OCTUBRE!$A$4:$H$5</definedName>
    <definedName name="_xlnm.Print_Area" localSheetId="0">DICIEMBRE!$A$1:$L$33</definedName>
    <definedName name="_xlnm.Print_Area" localSheetId="3">Estadística!$A$1:$P$78</definedName>
    <definedName name="_xlnm.Print_Area" localSheetId="1">NOVIEMBRE!$A$1:$L$50</definedName>
    <definedName name="_xlnm.Print_Area" localSheetId="2">OCTUBRE!$A$1:$L$47</definedName>
    <definedName name="_xlnm.Print_Titles" localSheetId="0">DICIEMBRE!$1:$5</definedName>
    <definedName name="_xlnm.Print_Titles" localSheetId="1">NOVIEMBRE!$1:$5</definedName>
    <definedName name="_xlnm.Print_Titles" localSheetId="2">OCTUBRE!$1:$5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8" i="12" l="1"/>
  <c r="O76" i="12"/>
  <c r="G23" i="12"/>
  <c r="L33" i="34"/>
  <c r="K32" i="34"/>
  <c r="J32" i="34"/>
  <c r="L19" i="34"/>
  <c r="L18" i="34"/>
  <c r="L14" i="34"/>
  <c r="L8" i="34"/>
  <c r="L6" i="34"/>
  <c r="M78" i="12" l="1"/>
  <c r="C24" i="12" l="1"/>
  <c r="D24" i="12"/>
  <c r="E24" i="12"/>
  <c r="F24" i="12"/>
  <c r="G24" i="12"/>
  <c r="G22" i="12"/>
  <c r="H49" i="33" l="1"/>
  <c r="I49" i="33"/>
  <c r="J49" i="33"/>
  <c r="K49" i="33"/>
  <c r="L50" i="33"/>
  <c r="L6" i="33"/>
  <c r="L23" i="33"/>
  <c r="L44" i="33"/>
  <c r="L42" i="33"/>
  <c r="L45" i="33" l="1"/>
  <c r="L40" i="33"/>
  <c r="L36" i="33"/>
  <c r="L33" i="33"/>
  <c r="L31" i="33"/>
  <c r="L29" i="33"/>
  <c r="L26" i="33"/>
  <c r="L24" i="33"/>
  <c r="L19" i="33"/>
  <c r="L17" i="33"/>
  <c r="L14" i="33"/>
  <c r="L12" i="33"/>
  <c r="L10" i="33"/>
  <c r="L8" i="33"/>
  <c r="L78" i="12" l="1"/>
  <c r="O74" i="12"/>
  <c r="G21" i="12"/>
  <c r="L42" i="32"/>
  <c r="L38" i="32"/>
  <c r="L36" i="32"/>
  <c r="L31" i="32"/>
  <c r="L27" i="32"/>
  <c r="L25" i="32"/>
  <c r="L23" i="32"/>
  <c r="I46" i="32"/>
  <c r="H46" i="32"/>
  <c r="L12" i="32"/>
  <c r="L19" i="32"/>
  <c r="L17" i="32"/>
  <c r="L7" i="32"/>
  <c r="K46" i="32"/>
  <c r="J46" i="32"/>
  <c r="L6" i="32"/>
  <c r="L47" i="32" l="1"/>
  <c r="K78" i="12"/>
  <c r="G17" i="12"/>
  <c r="J78" i="12" l="1"/>
  <c r="F18" i="12"/>
  <c r="E18" i="12"/>
  <c r="D18" i="12"/>
  <c r="C18" i="12"/>
  <c r="G16" i="12"/>
  <c r="I78" i="12"/>
  <c r="G15" i="12"/>
  <c r="G18" i="12" s="1"/>
  <c r="C31" i="12"/>
  <c r="D31" i="12"/>
  <c r="E31" i="12"/>
  <c r="F31" i="12"/>
  <c r="G28" i="12"/>
  <c r="G31" i="12"/>
  <c r="H78" i="12"/>
  <c r="O72" i="12"/>
  <c r="O73" i="12"/>
  <c r="G9" i="12"/>
  <c r="G10" i="12"/>
  <c r="G11" i="12"/>
  <c r="G12" i="12"/>
  <c r="F12" i="12"/>
  <c r="E12" i="12"/>
  <c r="D12" i="12"/>
  <c r="C12" i="12"/>
  <c r="G78" i="12"/>
  <c r="O75" i="12"/>
  <c r="O68" i="12"/>
  <c r="O70" i="12"/>
  <c r="O71" i="12"/>
  <c r="O66" i="12"/>
  <c r="F78" i="12"/>
  <c r="O69" i="12"/>
  <c r="E78" i="12"/>
  <c r="O61" i="12"/>
  <c r="G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2" i="12"/>
  <c r="O63" i="12"/>
  <c r="O64" i="12"/>
  <c r="O65" i="12"/>
  <c r="O67" i="12"/>
  <c r="O77" i="12"/>
  <c r="D78" i="12"/>
  <c r="G4" i="12"/>
  <c r="C78" i="12"/>
  <c r="E6" i="12"/>
  <c r="F6" i="12"/>
  <c r="G3" i="12"/>
  <c r="G6" i="12" l="1"/>
  <c r="O78" i="12"/>
</calcChain>
</file>

<file path=xl/sharedStrings.xml><?xml version="1.0" encoding="utf-8"?>
<sst xmlns="http://schemas.openxmlformats.org/spreadsheetml/2006/main" count="353" uniqueCount="147">
  <si>
    <t>FECHA</t>
  </si>
  <si>
    <t>LUGAR</t>
  </si>
  <si>
    <t>TEMA</t>
  </si>
  <si>
    <t>MUJERES</t>
  </si>
  <si>
    <t>HOMBRES</t>
  </si>
  <si>
    <t xml:space="preserve">NO. PARTICIPANTES POR PLÁTICA </t>
  </si>
  <si>
    <t>No.</t>
  </si>
  <si>
    <t>Derechos Humanos</t>
  </si>
  <si>
    <t>COORDINACIÓN DE DERECHOS HUMANOS</t>
  </si>
  <si>
    <t xml:space="preserve">FISCAL ITINERANTE </t>
  </si>
  <si>
    <t>Defensores de los Derechos Humanos</t>
  </si>
  <si>
    <t>Total</t>
  </si>
  <si>
    <t>Acceso a la jurisdicción del Estado</t>
  </si>
  <si>
    <t>Autodeterminación</t>
  </si>
  <si>
    <t>Totales</t>
  </si>
  <si>
    <t>Niñas</t>
  </si>
  <si>
    <t>Niños</t>
  </si>
  <si>
    <t>Mujeres</t>
  </si>
  <si>
    <t>Hombres</t>
  </si>
  <si>
    <t>Total Participantes</t>
  </si>
  <si>
    <t>Tercer trimestre</t>
  </si>
  <si>
    <t>Julio</t>
  </si>
  <si>
    <t>Agosto</t>
  </si>
  <si>
    <t>Septiembre</t>
  </si>
  <si>
    <t>Cuarto trimestre</t>
  </si>
  <si>
    <t>Octubre</t>
  </si>
  <si>
    <t>Noviembre</t>
  </si>
  <si>
    <t>Diciembre</t>
  </si>
  <si>
    <t>Periodos</t>
  </si>
  <si>
    <t>N°</t>
  </si>
  <si>
    <t>Temas</t>
  </si>
  <si>
    <t>Cultura de la denuncia</t>
  </si>
  <si>
    <t>Derechos de la víctima u ofendido, e imputado</t>
  </si>
  <si>
    <t>Derecho a usar la lengua materna</t>
  </si>
  <si>
    <t xml:space="preserve">Nuevo sistema de justicia penal acusatorio </t>
  </si>
  <si>
    <t>Los Derechos Humanos y la impartición de justicia</t>
  </si>
  <si>
    <t>Derecho con contar con un intérprete traductor</t>
  </si>
  <si>
    <t>Delito de Tortura</t>
  </si>
  <si>
    <t>Dignidad Humana</t>
  </si>
  <si>
    <t>Leyes y tratados sobre Derechos Humanos</t>
  </si>
  <si>
    <t>Enero</t>
  </si>
  <si>
    <t>Febrero</t>
  </si>
  <si>
    <t>Marzo</t>
  </si>
  <si>
    <t>Abril</t>
  </si>
  <si>
    <t>Mayo</t>
  </si>
  <si>
    <t>Junio</t>
  </si>
  <si>
    <t>Primer trimestre</t>
  </si>
  <si>
    <t>Segundo trimestre</t>
  </si>
  <si>
    <t>NIÑAS</t>
  </si>
  <si>
    <t>NIÑOS</t>
  </si>
  <si>
    <t>ADOLESCENTES</t>
  </si>
  <si>
    <t>TOTALES</t>
  </si>
  <si>
    <t>Libertad de expresión</t>
  </si>
  <si>
    <t>Derechos de los pueblos indígenas</t>
  </si>
  <si>
    <t>Uxpanapa</t>
  </si>
  <si>
    <t>Zongolica I</t>
  </si>
  <si>
    <t>Trata de personas</t>
  </si>
  <si>
    <t>Huayacocotla</t>
  </si>
  <si>
    <t>Texcatepec, Veracruz</t>
  </si>
  <si>
    <t>No a la discriminación</t>
  </si>
  <si>
    <t xml:space="preserve">Violencia familiar </t>
  </si>
  <si>
    <t>Perspectiva de género</t>
  </si>
  <si>
    <t xml:space="preserve">Preservación del lugar de los hechos, del hallazgo o lugar de la intervención </t>
  </si>
  <si>
    <t>Primer respondiente</t>
  </si>
  <si>
    <t>Puesta a disposición</t>
  </si>
  <si>
    <t>Cadena de custodia</t>
  </si>
  <si>
    <t>Detención en flagrancia</t>
  </si>
  <si>
    <t>Funciones de la Fiscalía Itinerante (Auxiliares del Fiscal Itinerante)</t>
  </si>
  <si>
    <t>Violencia de género</t>
  </si>
  <si>
    <t>Protocoles de actuación policial</t>
  </si>
  <si>
    <t>Tantoyuca</t>
  </si>
  <si>
    <t>Chiconamel, Veracruz</t>
  </si>
  <si>
    <t>Ixcatepec, Veracruz</t>
  </si>
  <si>
    <t>Zongolica II</t>
  </si>
  <si>
    <t>Tehuipango, Veracruz</t>
  </si>
  <si>
    <t>Ilamatlán, Veracruz</t>
  </si>
  <si>
    <t>Derecho a contar con un intérprete- traductor</t>
  </si>
  <si>
    <t>Hueyapan de Ocampo</t>
  </si>
  <si>
    <t>Derechos de la víctima, ofendido e imputado</t>
  </si>
  <si>
    <t>Derechos de las mujeres</t>
  </si>
  <si>
    <t>Violencia en el noviazgo</t>
  </si>
  <si>
    <t>Adicciones</t>
  </si>
  <si>
    <t>Derechos Humanos de los adolescentes</t>
  </si>
  <si>
    <t>Preservación de la identidad</t>
  </si>
  <si>
    <t>Chontla, Veracruz</t>
  </si>
  <si>
    <t>Prevención de la Violencia Política hacia las mujeres</t>
  </si>
  <si>
    <t>Acceso a la justicia</t>
  </si>
  <si>
    <t>Acoso escolar</t>
  </si>
  <si>
    <t>Funciones como jefes de manzana y auxiliares de las distintas instituciones (Agentes y Sub Agentes Municipales, etc.)</t>
  </si>
  <si>
    <t>Infracciones penales de los adolescentes</t>
  </si>
  <si>
    <t>Equidad e igualdad de género</t>
  </si>
  <si>
    <t>Derechos Humanos de las Mujeres y las Niñas</t>
  </si>
  <si>
    <t>Respeto a Defensoras y Defensores de los Derechos Humanos</t>
  </si>
  <si>
    <t>Preservación de la lengua indígena Náhuatl</t>
  </si>
  <si>
    <t>La justicia como Derecho Humano</t>
  </si>
  <si>
    <t>El Derechos Humano al acceso, disposición y saneamiento de Agua para el consumo de personal doméstico</t>
  </si>
  <si>
    <t>Derecho a contar con un intérprete traductor</t>
  </si>
  <si>
    <t>La Chinantla, Uxpanapa, Veracruz</t>
  </si>
  <si>
    <t>Delito de tortura</t>
  </si>
  <si>
    <t>La Laguna, Poblado 6, Uxpanapa, Veracruz</t>
  </si>
  <si>
    <t>Hidalgo Amajac, Uxpanapa, Veracruz</t>
  </si>
  <si>
    <t>Chapopote, Chalma, Veracruz</t>
  </si>
  <si>
    <t>OCTUBRE 2019</t>
  </si>
  <si>
    <t xml:space="preserve">Huayacocotla </t>
  </si>
  <si>
    <t>Porvenir, Chopopo, Tantoyuca, Veracruz</t>
  </si>
  <si>
    <t xml:space="preserve">Preservación de la lengua indígena Tének </t>
  </si>
  <si>
    <t xml:space="preserve">Acceso a una vida libre de violencia </t>
  </si>
  <si>
    <t>San Pedro, Coyutla, Chalma, Veracruz</t>
  </si>
  <si>
    <t>Acceso a la jurisdicción del estado</t>
  </si>
  <si>
    <t>El Necaxtle, Hueyapan de Ocampo, Veracruz</t>
  </si>
  <si>
    <t>La Laja, Chalma, Veracruz</t>
  </si>
  <si>
    <t>Preservación de la identidad Náhuatl</t>
  </si>
  <si>
    <t xml:space="preserve">Derechos Humanos </t>
  </si>
  <si>
    <t>Lázaro Cárdenas, Uxpanapa, Veracruz</t>
  </si>
  <si>
    <t>Ixcatepec, Ixcatepec, Veracruz</t>
  </si>
  <si>
    <t>Aguapani, Chiconamel, Veracruz</t>
  </si>
  <si>
    <t>El Sabino, Uxpanapa, Veracruz</t>
  </si>
  <si>
    <t>Acceso a las mujeres a una vida libre de violencia</t>
  </si>
  <si>
    <t>NOVIEMBRE 2019</t>
  </si>
  <si>
    <t>Los Liberales, Uxpanapa, Veracruz</t>
  </si>
  <si>
    <t>No a la Discriminación</t>
  </si>
  <si>
    <t>San Felipe, Uxpanapa, Veracruz</t>
  </si>
  <si>
    <t>Josefa ortiz de Dómínguez, Uxpanapa, Veracruz</t>
  </si>
  <si>
    <t>Taxtitla, Chalma, Veracruz</t>
  </si>
  <si>
    <t>El Faisán, Uxpanapa, Veracruz</t>
  </si>
  <si>
    <t>La Garita, Chontla, Veracruz</t>
  </si>
  <si>
    <t>Río Uxpanapa, Poblado 14, Uxpanapa, Veracruz</t>
  </si>
  <si>
    <t>Preservación de la identidad Étnica</t>
  </si>
  <si>
    <t>La Laguna, Uxpanapa, Veracruz</t>
  </si>
  <si>
    <t>La Esperanza, Uxpanapa, Veracruz</t>
  </si>
  <si>
    <t>Loma de Sogotegoyo, Hueyapan de Ocampo, Veracruz</t>
  </si>
  <si>
    <t>Localidad Buena Vista, Soteapan, Veracruz</t>
  </si>
  <si>
    <t>Los Reyes, Veracruz</t>
  </si>
  <si>
    <t>Discriminación</t>
  </si>
  <si>
    <t>DICIEMBRE 2019</t>
  </si>
  <si>
    <t xml:space="preserve">18
Noviembre </t>
  </si>
  <si>
    <t xml:space="preserve">22
Noviembre </t>
  </si>
  <si>
    <t>La Puerta, Chalma, veracruz</t>
  </si>
  <si>
    <t>preservación de la Lengua Indígena Náhuatl</t>
  </si>
  <si>
    <t>Derechos Humanos en la función de los servidores públicos y su aplicación</t>
  </si>
  <si>
    <t>Nuevo Sistema de Justicia Penal Acusatorio</t>
  </si>
  <si>
    <t>Hermano Cedillo, Uxpanapa, Veracruz</t>
  </si>
  <si>
    <t>Hueyapan de Ocampo, Veracruz</t>
  </si>
  <si>
    <t>La Justicia como Derecho Humano</t>
  </si>
  <si>
    <t>Derechos Humanos de las mujeres y las niñas</t>
  </si>
  <si>
    <t>Derechos de los pueblos y comunidades indígenas</t>
  </si>
  <si>
    <t>Derechos humanos en la función de los servidores públicos y su aplicación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</si>
</sst>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color theme="1"/>
      <name val="FS ME PRO"/>
    </font>
    <font>
      <sz val="12"/>
      <color theme="1"/>
      <name val="FS Me Pro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Neo Sans Pro"/>
      <family val="2"/>
    </font>
    <font>
      <sz val="12"/>
      <color theme="1"/>
      <name val="Neo Sans Pro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4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</cellXfs>
  <cellStyles count="2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showGridLines="0" view="pageBreakPreview" topLeftCell="A28" zoomScale="93" zoomScaleNormal="70" zoomScaleSheetLayoutView="93" zoomScalePageLayoutView="70" workbookViewId="0">
      <selection activeCell="A34" sqref="A34:L36"/>
    </sheetView>
  </sheetViews>
  <sheetFormatPr baseColWidth="10" defaultColWidth="10.85546875" defaultRowHeight="12.75"/>
  <cols>
    <col min="1" max="1" width="4.28515625" style="56" bestFit="1" customWidth="1"/>
    <col min="2" max="2" width="21.5703125" style="56" customWidth="1"/>
    <col min="3" max="3" width="32.7109375" style="56" customWidth="1"/>
    <col min="4" max="4" width="32.42578125" style="56" customWidth="1"/>
    <col min="5" max="5" width="40.7109375" style="56" customWidth="1"/>
    <col min="6" max="11" width="10.85546875" style="56"/>
    <col min="12" max="12" width="27.7109375" style="56" customWidth="1"/>
    <col min="13" max="13" width="11.42578125" style="56" customWidth="1"/>
    <col min="14" max="16384" width="10.85546875" style="56"/>
  </cols>
  <sheetData>
    <row r="1" spans="1:12" s="57" customFormat="1" ht="15" customHeight="1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</row>
    <row r="2" spans="1:12" ht="15" customHeight="1">
      <c r="A2" s="67" t="s">
        <v>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9"/>
    </row>
    <row r="3" spans="1:12" ht="53.25" customHeight="1">
      <c r="A3" s="55"/>
      <c r="B3" s="70" t="s">
        <v>134</v>
      </c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2" ht="37.5" customHeight="1">
      <c r="A4" s="97" t="s">
        <v>6</v>
      </c>
      <c r="B4" s="97" t="s">
        <v>0</v>
      </c>
      <c r="C4" s="98" t="s">
        <v>9</v>
      </c>
      <c r="D4" s="97" t="s">
        <v>1</v>
      </c>
      <c r="E4" s="97" t="s">
        <v>2</v>
      </c>
      <c r="F4" s="97" t="s">
        <v>48</v>
      </c>
      <c r="G4" s="97" t="s">
        <v>49</v>
      </c>
      <c r="H4" s="97" t="s">
        <v>50</v>
      </c>
      <c r="I4" s="97"/>
      <c r="J4" s="97" t="s">
        <v>3</v>
      </c>
      <c r="K4" s="97" t="s">
        <v>4</v>
      </c>
      <c r="L4" s="99" t="s">
        <v>5</v>
      </c>
    </row>
    <row r="5" spans="1:12" ht="48" customHeight="1">
      <c r="A5" s="97"/>
      <c r="B5" s="97"/>
      <c r="C5" s="100"/>
      <c r="D5" s="97"/>
      <c r="E5" s="97"/>
      <c r="F5" s="97"/>
      <c r="G5" s="97"/>
      <c r="H5" s="101" t="s">
        <v>48</v>
      </c>
      <c r="I5" s="101" t="s">
        <v>49</v>
      </c>
      <c r="J5" s="97"/>
      <c r="K5" s="97"/>
      <c r="L5" s="99"/>
    </row>
    <row r="6" spans="1:12" ht="48" customHeight="1">
      <c r="A6" s="54">
        <v>1</v>
      </c>
      <c r="B6" s="77" t="s">
        <v>135</v>
      </c>
      <c r="C6" s="77" t="s">
        <v>54</v>
      </c>
      <c r="D6" s="77" t="s">
        <v>97</v>
      </c>
      <c r="E6" s="54" t="s">
        <v>59</v>
      </c>
      <c r="F6" s="75"/>
      <c r="G6" s="75"/>
      <c r="H6" s="75"/>
      <c r="I6" s="75"/>
      <c r="J6" s="75">
        <v>4</v>
      </c>
      <c r="K6" s="75">
        <v>8</v>
      </c>
      <c r="L6" s="77">
        <f>SUM(J6:K6)</f>
        <v>12</v>
      </c>
    </row>
    <row r="7" spans="1:12" ht="48" customHeight="1">
      <c r="A7" s="54">
        <v>2</v>
      </c>
      <c r="B7" s="78"/>
      <c r="C7" s="78"/>
      <c r="D7" s="78"/>
      <c r="E7" s="54" t="s">
        <v>7</v>
      </c>
      <c r="F7" s="76"/>
      <c r="G7" s="76"/>
      <c r="H7" s="76"/>
      <c r="I7" s="76"/>
      <c r="J7" s="76"/>
      <c r="K7" s="76"/>
      <c r="L7" s="78"/>
    </row>
    <row r="8" spans="1:12" ht="48" customHeight="1">
      <c r="A8" s="54">
        <v>3</v>
      </c>
      <c r="B8" s="77" t="s">
        <v>136</v>
      </c>
      <c r="C8" s="77" t="s">
        <v>73</v>
      </c>
      <c r="D8" s="77" t="s">
        <v>74</v>
      </c>
      <c r="E8" s="54" t="s">
        <v>7</v>
      </c>
      <c r="F8" s="75"/>
      <c r="G8" s="75"/>
      <c r="H8" s="75"/>
      <c r="I8" s="75"/>
      <c r="J8" s="75">
        <v>19</v>
      </c>
      <c r="K8" s="75">
        <v>14</v>
      </c>
      <c r="L8" s="77">
        <f>SUM(J8:K8)</f>
        <v>33</v>
      </c>
    </row>
    <row r="9" spans="1:12" ht="48" customHeight="1">
      <c r="A9" s="54">
        <v>4</v>
      </c>
      <c r="B9" s="82"/>
      <c r="C9" s="82"/>
      <c r="D9" s="82"/>
      <c r="E9" s="53" t="s">
        <v>33</v>
      </c>
      <c r="F9" s="83"/>
      <c r="G9" s="83"/>
      <c r="H9" s="83"/>
      <c r="I9" s="83"/>
      <c r="J9" s="83"/>
      <c r="K9" s="83"/>
      <c r="L9" s="82"/>
    </row>
    <row r="10" spans="1:12" ht="48" customHeight="1">
      <c r="A10" s="54">
        <v>5</v>
      </c>
      <c r="B10" s="82"/>
      <c r="C10" s="82"/>
      <c r="D10" s="82"/>
      <c r="E10" s="53" t="s">
        <v>31</v>
      </c>
      <c r="F10" s="83"/>
      <c r="G10" s="83"/>
      <c r="H10" s="83"/>
      <c r="I10" s="83"/>
      <c r="J10" s="83"/>
      <c r="K10" s="83"/>
      <c r="L10" s="82"/>
    </row>
    <row r="11" spans="1:12" ht="48" customHeight="1">
      <c r="A11" s="54">
        <v>6</v>
      </c>
      <c r="B11" s="82"/>
      <c r="C11" s="82"/>
      <c r="D11" s="82"/>
      <c r="E11" s="53" t="s">
        <v>96</v>
      </c>
      <c r="F11" s="83"/>
      <c r="G11" s="83"/>
      <c r="H11" s="83"/>
      <c r="I11" s="83"/>
      <c r="J11" s="83"/>
      <c r="K11" s="83"/>
      <c r="L11" s="82"/>
    </row>
    <row r="12" spans="1:12" ht="48" customHeight="1">
      <c r="A12" s="54">
        <v>7</v>
      </c>
      <c r="B12" s="82"/>
      <c r="C12" s="82"/>
      <c r="D12" s="82"/>
      <c r="E12" s="53" t="s">
        <v>52</v>
      </c>
      <c r="F12" s="83"/>
      <c r="G12" s="83"/>
      <c r="H12" s="83"/>
      <c r="I12" s="83"/>
      <c r="J12" s="83"/>
      <c r="K12" s="83"/>
      <c r="L12" s="82"/>
    </row>
    <row r="13" spans="1:12" ht="48" customHeight="1">
      <c r="A13" s="54">
        <v>8</v>
      </c>
      <c r="B13" s="78"/>
      <c r="C13" s="78"/>
      <c r="D13" s="78"/>
      <c r="E13" s="53" t="s">
        <v>92</v>
      </c>
      <c r="F13" s="76"/>
      <c r="G13" s="76"/>
      <c r="H13" s="76"/>
      <c r="I13" s="76"/>
      <c r="J13" s="76"/>
      <c r="K13" s="76"/>
      <c r="L13" s="78"/>
    </row>
    <row r="14" spans="1:12" ht="48" customHeight="1">
      <c r="A14" s="61">
        <v>9</v>
      </c>
      <c r="B14" s="77">
        <v>9</v>
      </c>
      <c r="C14" s="77" t="s">
        <v>70</v>
      </c>
      <c r="D14" s="77" t="s">
        <v>137</v>
      </c>
      <c r="E14" s="53" t="s">
        <v>52</v>
      </c>
      <c r="F14" s="75"/>
      <c r="G14" s="75"/>
      <c r="H14" s="75"/>
      <c r="I14" s="75"/>
      <c r="J14" s="75">
        <v>47</v>
      </c>
      <c r="K14" s="75">
        <v>30</v>
      </c>
      <c r="L14" s="77">
        <f>SUM(J14:K14)</f>
        <v>77</v>
      </c>
    </row>
    <row r="15" spans="1:12" ht="48" customHeight="1">
      <c r="A15" s="61">
        <v>10</v>
      </c>
      <c r="B15" s="82"/>
      <c r="C15" s="82"/>
      <c r="D15" s="82"/>
      <c r="E15" s="53" t="s">
        <v>78</v>
      </c>
      <c r="F15" s="83"/>
      <c r="G15" s="83"/>
      <c r="H15" s="83"/>
      <c r="I15" s="83"/>
      <c r="J15" s="83"/>
      <c r="K15" s="83"/>
      <c r="L15" s="82"/>
    </row>
    <row r="16" spans="1:12" ht="48" customHeight="1">
      <c r="A16" s="61">
        <v>11</v>
      </c>
      <c r="B16" s="82"/>
      <c r="C16" s="82"/>
      <c r="D16" s="82"/>
      <c r="E16" s="53" t="s">
        <v>7</v>
      </c>
      <c r="F16" s="83"/>
      <c r="G16" s="83"/>
      <c r="H16" s="83"/>
      <c r="I16" s="83"/>
      <c r="J16" s="83"/>
      <c r="K16" s="83"/>
      <c r="L16" s="82"/>
    </row>
    <row r="17" spans="1:12" ht="48" customHeight="1">
      <c r="A17" s="61">
        <v>12</v>
      </c>
      <c r="B17" s="78"/>
      <c r="C17" s="78"/>
      <c r="D17" s="78"/>
      <c r="E17" s="53" t="s">
        <v>138</v>
      </c>
      <c r="F17" s="76"/>
      <c r="G17" s="76"/>
      <c r="H17" s="76"/>
      <c r="I17" s="76"/>
      <c r="J17" s="76"/>
      <c r="K17" s="76"/>
      <c r="L17" s="78"/>
    </row>
    <row r="18" spans="1:12" ht="48" customHeight="1">
      <c r="A18" s="54">
        <v>13</v>
      </c>
      <c r="B18" s="53">
        <v>11</v>
      </c>
      <c r="C18" s="53" t="s">
        <v>57</v>
      </c>
      <c r="D18" s="53" t="s">
        <v>58</v>
      </c>
      <c r="E18" s="53" t="s">
        <v>139</v>
      </c>
      <c r="F18" s="54"/>
      <c r="G18" s="54"/>
      <c r="H18" s="54"/>
      <c r="I18" s="54"/>
      <c r="J18" s="54">
        <v>1</v>
      </c>
      <c r="K18" s="54">
        <v>1</v>
      </c>
      <c r="L18" s="53">
        <f>SUM(F18:K18)</f>
        <v>2</v>
      </c>
    </row>
    <row r="19" spans="1:12" ht="48" customHeight="1">
      <c r="A19" s="54">
        <v>14</v>
      </c>
      <c r="B19" s="77">
        <v>16</v>
      </c>
      <c r="C19" s="77" t="s">
        <v>54</v>
      </c>
      <c r="D19" s="77" t="s">
        <v>100</v>
      </c>
      <c r="E19" s="53" t="s">
        <v>140</v>
      </c>
      <c r="F19" s="75"/>
      <c r="G19" s="75"/>
      <c r="H19" s="75"/>
      <c r="I19" s="75"/>
      <c r="J19" s="75">
        <v>3</v>
      </c>
      <c r="K19" s="75">
        <v>8</v>
      </c>
      <c r="L19" s="77">
        <f>SUM(J19:K19)</f>
        <v>11</v>
      </c>
    </row>
    <row r="20" spans="1:12" ht="48" customHeight="1">
      <c r="A20" s="54">
        <v>15</v>
      </c>
      <c r="B20" s="78"/>
      <c r="C20" s="78"/>
      <c r="D20" s="78"/>
      <c r="E20" s="53" t="s">
        <v>78</v>
      </c>
      <c r="F20" s="76"/>
      <c r="G20" s="76"/>
      <c r="H20" s="76"/>
      <c r="I20" s="76"/>
      <c r="J20" s="76"/>
      <c r="K20" s="76"/>
      <c r="L20" s="78"/>
    </row>
    <row r="21" spans="1:12" ht="48" customHeight="1">
      <c r="A21" s="54">
        <v>16</v>
      </c>
      <c r="B21" s="77">
        <v>17</v>
      </c>
      <c r="C21" s="77" t="s">
        <v>54</v>
      </c>
      <c r="D21" s="77" t="s">
        <v>141</v>
      </c>
      <c r="E21" s="53" t="s">
        <v>140</v>
      </c>
      <c r="F21" s="75"/>
      <c r="G21" s="75"/>
      <c r="H21" s="75"/>
      <c r="I21" s="75"/>
      <c r="J21" s="75">
        <v>1</v>
      </c>
      <c r="K21" s="75">
        <v>6</v>
      </c>
      <c r="L21" s="77">
        <v>7</v>
      </c>
    </row>
    <row r="22" spans="1:12" ht="48" customHeight="1">
      <c r="A22" s="54">
        <v>17</v>
      </c>
      <c r="B22" s="78"/>
      <c r="C22" s="78"/>
      <c r="D22" s="78"/>
      <c r="E22" s="53" t="s">
        <v>78</v>
      </c>
      <c r="F22" s="76"/>
      <c r="G22" s="76"/>
      <c r="H22" s="76"/>
      <c r="I22" s="76"/>
      <c r="J22" s="76"/>
      <c r="K22" s="76"/>
      <c r="L22" s="78"/>
    </row>
    <row r="23" spans="1:12" ht="48" customHeight="1">
      <c r="A23" s="54">
        <v>18</v>
      </c>
      <c r="B23" s="77">
        <v>18</v>
      </c>
      <c r="C23" s="77" t="s">
        <v>54</v>
      </c>
      <c r="D23" s="77" t="s">
        <v>141</v>
      </c>
      <c r="E23" s="53" t="s">
        <v>140</v>
      </c>
      <c r="F23" s="75"/>
      <c r="G23" s="75"/>
      <c r="H23" s="75"/>
      <c r="I23" s="75"/>
      <c r="J23" s="75">
        <v>1</v>
      </c>
      <c r="K23" s="75">
        <v>5</v>
      </c>
      <c r="L23" s="77">
        <v>6</v>
      </c>
    </row>
    <row r="24" spans="1:12" ht="48" customHeight="1">
      <c r="A24" s="54">
        <v>19</v>
      </c>
      <c r="B24" s="78"/>
      <c r="C24" s="78"/>
      <c r="D24" s="78"/>
      <c r="E24" s="53" t="s">
        <v>78</v>
      </c>
      <c r="F24" s="76"/>
      <c r="G24" s="76"/>
      <c r="H24" s="76"/>
      <c r="I24" s="76"/>
      <c r="J24" s="76"/>
      <c r="K24" s="76"/>
      <c r="L24" s="78"/>
    </row>
    <row r="25" spans="1:12" ht="48" customHeight="1">
      <c r="A25" s="54">
        <v>20</v>
      </c>
      <c r="B25" s="75">
        <v>19</v>
      </c>
      <c r="C25" s="77" t="s">
        <v>54</v>
      </c>
      <c r="D25" s="77" t="s">
        <v>141</v>
      </c>
      <c r="E25" s="53" t="s">
        <v>140</v>
      </c>
      <c r="F25" s="75"/>
      <c r="G25" s="75"/>
      <c r="H25" s="75"/>
      <c r="I25" s="75"/>
      <c r="J25" s="75">
        <v>1</v>
      </c>
      <c r="K25" s="75">
        <v>5</v>
      </c>
      <c r="L25" s="77">
        <v>6</v>
      </c>
    </row>
    <row r="26" spans="1:12" ht="48" customHeight="1">
      <c r="A26" s="54">
        <v>21</v>
      </c>
      <c r="B26" s="76"/>
      <c r="C26" s="78"/>
      <c r="D26" s="78"/>
      <c r="E26" s="53" t="s">
        <v>78</v>
      </c>
      <c r="F26" s="76"/>
      <c r="G26" s="76"/>
      <c r="H26" s="76"/>
      <c r="I26" s="76"/>
      <c r="J26" s="76"/>
      <c r="K26" s="76"/>
      <c r="L26" s="78"/>
    </row>
    <row r="27" spans="1:12" ht="48" customHeight="1">
      <c r="A27" s="54">
        <v>22</v>
      </c>
      <c r="B27" s="75">
        <v>19</v>
      </c>
      <c r="C27" s="77" t="s">
        <v>54</v>
      </c>
      <c r="D27" s="77" t="s">
        <v>141</v>
      </c>
      <c r="E27" s="53" t="s">
        <v>140</v>
      </c>
      <c r="F27" s="75"/>
      <c r="G27" s="75"/>
      <c r="H27" s="75"/>
      <c r="I27" s="75"/>
      <c r="J27" s="75">
        <v>2</v>
      </c>
      <c r="K27" s="75">
        <v>8</v>
      </c>
      <c r="L27" s="77">
        <v>10</v>
      </c>
    </row>
    <row r="28" spans="1:12" ht="48" customHeight="1">
      <c r="A28" s="54">
        <v>23</v>
      </c>
      <c r="B28" s="76"/>
      <c r="C28" s="78"/>
      <c r="D28" s="78"/>
      <c r="E28" s="53" t="s">
        <v>78</v>
      </c>
      <c r="F28" s="76"/>
      <c r="G28" s="76"/>
      <c r="H28" s="76"/>
      <c r="I28" s="76"/>
      <c r="J28" s="76"/>
      <c r="K28" s="76"/>
      <c r="L28" s="78"/>
    </row>
    <row r="29" spans="1:12" ht="48" customHeight="1">
      <c r="A29" s="54">
        <v>24</v>
      </c>
      <c r="B29" s="75">
        <v>19</v>
      </c>
      <c r="C29" s="77" t="s">
        <v>77</v>
      </c>
      <c r="D29" s="77" t="s">
        <v>142</v>
      </c>
      <c r="E29" s="53" t="s">
        <v>143</v>
      </c>
      <c r="F29" s="75"/>
      <c r="G29" s="75"/>
      <c r="H29" s="75"/>
      <c r="I29" s="75"/>
      <c r="J29" s="75">
        <v>0</v>
      </c>
      <c r="K29" s="75">
        <v>6</v>
      </c>
      <c r="L29" s="77">
        <v>6</v>
      </c>
    </row>
    <row r="30" spans="1:12" ht="48" customHeight="1">
      <c r="A30" s="54">
        <v>25</v>
      </c>
      <c r="B30" s="83"/>
      <c r="C30" s="82"/>
      <c r="D30" s="82"/>
      <c r="E30" s="53" t="s">
        <v>144</v>
      </c>
      <c r="F30" s="83"/>
      <c r="G30" s="83"/>
      <c r="H30" s="83"/>
      <c r="I30" s="83"/>
      <c r="J30" s="83"/>
      <c r="K30" s="83"/>
      <c r="L30" s="82"/>
    </row>
    <row r="31" spans="1:12" ht="48" customHeight="1">
      <c r="A31" s="54">
        <v>26</v>
      </c>
      <c r="B31" s="76"/>
      <c r="C31" s="78"/>
      <c r="D31" s="78"/>
      <c r="E31" s="53" t="s">
        <v>145</v>
      </c>
      <c r="F31" s="76"/>
      <c r="G31" s="76"/>
      <c r="H31" s="76"/>
      <c r="I31" s="76"/>
      <c r="J31" s="76"/>
      <c r="K31" s="76"/>
      <c r="L31" s="78"/>
    </row>
    <row r="32" spans="1:12" ht="48.75" customHeight="1">
      <c r="A32" s="93" t="s">
        <v>51</v>
      </c>
      <c r="B32" s="93"/>
      <c r="C32" s="93"/>
      <c r="D32" s="93"/>
      <c r="E32" s="93"/>
      <c r="F32" s="94"/>
      <c r="G32" s="94"/>
      <c r="H32" s="94"/>
      <c r="I32" s="94"/>
      <c r="J32" s="94">
        <f>SUM(J6:J31)</f>
        <v>79</v>
      </c>
      <c r="K32" s="94">
        <f>SUM(K6:K31)</f>
        <v>91</v>
      </c>
      <c r="L32" s="95"/>
    </row>
    <row r="33" spans="1:12" ht="58.5" customHeight="1">
      <c r="A33" s="96" t="s">
        <v>51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4">
        <f>SUM(L6:L32)</f>
        <v>170</v>
      </c>
    </row>
    <row r="34" spans="1:12" ht="48" customHeight="1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</row>
    <row r="35" spans="1:12" ht="102" customHeight="1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1:12" ht="54.75" customHeight="1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1:12" ht="42" customHeight="1">
      <c r="D37" s="58"/>
      <c r="E37" s="59"/>
      <c r="F37" s="59"/>
      <c r="G37" s="59"/>
      <c r="H37" s="59"/>
      <c r="I37" s="59"/>
      <c r="J37" s="58"/>
    </row>
    <row r="38" spans="1:12" ht="49.5" customHeight="1">
      <c r="D38" s="58"/>
      <c r="E38" s="59"/>
      <c r="F38" s="59"/>
      <c r="G38" s="59"/>
      <c r="H38" s="59"/>
      <c r="I38" s="59"/>
      <c r="J38" s="59"/>
    </row>
    <row r="39" spans="1:12" ht="49.5" customHeight="1">
      <c r="D39" s="58"/>
      <c r="E39" s="59"/>
      <c r="F39" s="59"/>
      <c r="G39" s="58"/>
      <c r="H39" s="59"/>
      <c r="I39" s="59"/>
      <c r="J39" s="59"/>
    </row>
    <row r="40" spans="1:12" ht="49.5" customHeight="1">
      <c r="D40" s="58"/>
      <c r="E40" s="59"/>
      <c r="F40" s="59"/>
      <c r="G40" s="59"/>
      <c r="H40" s="59"/>
      <c r="I40" s="59"/>
      <c r="J40" s="59"/>
    </row>
    <row r="41" spans="1:12" ht="49.5" customHeight="1">
      <c r="E41" s="59"/>
      <c r="F41" s="59"/>
      <c r="G41" s="59"/>
      <c r="H41" s="59"/>
      <c r="I41" s="59"/>
      <c r="J41" s="59"/>
    </row>
    <row r="42" spans="1:12" ht="49.5" customHeight="1"/>
    <row r="43" spans="1:12" ht="49.5" customHeight="1"/>
    <row r="44" spans="1:12" ht="49.5" customHeight="1"/>
    <row r="45" spans="1:12" ht="49.5" customHeight="1"/>
    <row r="46" spans="1:12" ht="49.5" customHeight="1"/>
    <row r="47" spans="1:12" ht="49.5" customHeight="1"/>
    <row r="48" spans="1:12" ht="49.5" customHeight="1"/>
    <row r="49" ht="49.5" customHeight="1"/>
    <row r="50" ht="49.5" customHeight="1"/>
    <row r="51" ht="49.5" customHeight="1"/>
    <row r="52" ht="49.5" customHeight="1"/>
    <row r="53" ht="49.5" customHeight="1"/>
    <row r="54" ht="49.5" customHeight="1"/>
    <row r="55" ht="49.5" customHeight="1"/>
    <row r="56" ht="49.5" customHeight="1"/>
    <row r="57" ht="49.5" customHeight="1"/>
    <row r="58" ht="49.5" customHeight="1"/>
    <row r="59" ht="49.5" customHeight="1"/>
    <row r="60" ht="49.5" customHeight="1"/>
    <row r="61" ht="49.5" customHeight="1"/>
    <row r="62" ht="49.5" customHeight="1"/>
    <row r="63" ht="49.5" customHeight="1"/>
    <row r="64" ht="49.5" customHeight="1"/>
    <row r="65" ht="49.5" customHeight="1"/>
    <row r="66" ht="49.5" customHeight="1"/>
    <row r="67" ht="49.5" customHeight="1"/>
    <row r="68" ht="49.5" customHeight="1"/>
    <row r="69" ht="68.25" customHeight="1"/>
    <row r="70" ht="49.5" customHeight="1"/>
    <row r="71" ht="49.5" customHeight="1"/>
    <row r="72" ht="49.5" customHeight="1"/>
    <row r="73" ht="49.5" customHeight="1"/>
    <row r="74" ht="49.5" customHeight="1"/>
    <row r="75" ht="49.5" customHeight="1"/>
    <row r="76" ht="49.5" customHeight="1"/>
    <row r="77" ht="49.5" customHeight="1"/>
    <row r="78" ht="49.5" customHeight="1"/>
    <row r="79" ht="49.5" customHeight="1"/>
    <row r="80" ht="49.5" customHeight="1"/>
    <row r="81" ht="49.5" customHeight="1"/>
    <row r="82" ht="49.5" customHeight="1"/>
    <row r="85" ht="18" customHeight="1"/>
  </sheetData>
  <mergeCells count="107">
    <mergeCell ref="K29:K31"/>
    <mergeCell ref="L29:L31"/>
    <mergeCell ref="K27:K28"/>
    <mergeCell ref="L27:L28"/>
    <mergeCell ref="D29:D31"/>
    <mergeCell ref="C29:C31"/>
    <mergeCell ref="B29:B31"/>
    <mergeCell ref="F29:F31"/>
    <mergeCell ref="G29:G31"/>
    <mergeCell ref="H29:H31"/>
    <mergeCell ref="I29:I31"/>
    <mergeCell ref="J29:J31"/>
    <mergeCell ref="L25:L26"/>
    <mergeCell ref="B27:B28"/>
    <mergeCell ref="C27:C28"/>
    <mergeCell ref="D27:D28"/>
    <mergeCell ref="F27:F28"/>
    <mergeCell ref="G27:G28"/>
    <mergeCell ref="H27:H28"/>
    <mergeCell ref="I27:I28"/>
    <mergeCell ref="J27:J28"/>
    <mergeCell ref="B25:B26"/>
    <mergeCell ref="C25:C26"/>
    <mergeCell ref="D25:D26"/>
    <mergeCell ref="F25:F26"/>
    <mergeCell ref="G25:G26"/>
    <mergeCell ref="H25:H26"/>
    <mergeCell ref="I25:I26"/>
    <mergeCell ref="J25:J26"/>
    <mergeCell ref="K25:K26"/>
    <mergeCell ref="L21:L22"/>
    <mergeCell ref="B23:B24"/>
    <mergeCell ref="C23:C24"/>
    <mergeCell ref="D23:D24"/>
    <mergeCell ref="F23:F24"/>
    <mergeCell ref="G23:G24"/>
    <mergeCell ref="H23:H24"/>
    <mergeCell ref="I23:I24"/>
    <mergeCell ref="J23:J24"/>
    <mergeCell ref="K23:K24"/>
    <mergeCell ref="L23:L24"/>
    <mergeCell ref="B21:B22"/>
    <mergeCell ref="C21:C22"/>
    <mergeCell ref="D21:D22"/>
    <mergeCell ref="F21:F22"/>
    <mergeCell ref="G21:G22"/>
    <mergeCell ref="H21:H22"/>
    <mergeCell ref="I21:I22"/>
    <mergeCell ref="J21:J22"/>
    <mergeCell ref="K21:K22"/>
    <mergeCell ref="C19:C20"/>
    <mergeCell ref="B19:B20"/>
    <mergeCell ref="F19:F20"/>
    <mergeCell ref="G19:G20"/>
    <mergeCell ref="H19:H20"/>
    <mergeCell ref="I19:I20"/>
    <mergeCell ref="J19:J20"/>
    <mergeCell ref="K19:K20"/>
    <mergeCell ref="L19:L20"/>
    <mergeCell ref="A34:L36"/>
    <mergeCell ref="D8:D13"/>
    <mergeCell ref="C8:C13"/>
    <mergeCell ref="B8:B13"/>
    <mergeCell ref="F8:F13"/>
    <mergeCell ref="G8:G13"/>
    <mergeCell ref="H8:H13"/>
    <mergeCell ref="I8:I13"/>
    <mergeCell ref="J8:J13"/>
    <mergeCell ref="K8:K13"/>
    <mergeCell ref="A32:E32"/>
    <mergeCell ref="A33:K33"/>
    <mergeCell ref="L8:L13"/>
    <mergeCell ref="D14:D17"/>
    <mergeCell ref="C14:C17"/>
    <mergeCell ref="B14:B17"/>
    <mergeCell ref="F14:F17"/>
    <mergeCell ref="G14:G17"/>
    <mergeCell ref="H14:H17"/>
    <mergeCell ref="I14:I17"/>
    <mergeCell ref="J14:J17"/>
    <mergeCell ref="K14:K17"/>
    <mergeCell ref="L14:L17"/>
    <mergeCell ref="D19:D20"/>
    <mergeCell ref="I6:I7"/>
    <mergeCell ref="J6:J7"/>
    <mergeCell ref="K6:K7"/>
    <mergeCell ref="L6:L7"/>
    <mergeCell ref="H4:I4"/>
    <mergeCell ref="J4:J5"/>
    <mergeCell ref="K4:K5"/>
    <mergeCell ref="L4:L5"/>
    <mergeCell ref="B6:B7"/>
    <mergeCell ref="C6:C7"/>
    <mergeCell ref="D6:D7"/>
    <mergeCell ref="F6:F7"/>
    <mergeCell ref="G6:G7"/>
    <mergeCell ref="H6:H7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</mergeCells>
  <printOptions horizontalCentered="1" verticalCentered="1"/>
  <pageMargins left="0.70866141732283472" right="0.70866141732283472" top="1.3385826771653544" bottom="0.74803149606299213" header="0.31496062992125984" footer="0.31496062992125984"/>
  <pageSetup scale="30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showGridLines="0" view="pageBreakPreview" topLeftCell="A49" zoomScale="86" zoomScaleNormal="70" zoomScaleSheetLayoutView="86" zoomScalePageLayoutView="70" workbookViewId="0">
      <selection activeCell="A4" sqref="A4:L5"/>
    </sheetView>
  </sheetViews>
  <sheetFormatPr baseColWidth="10" defaultColWidth="10.85546875" defaultRowHeight="12.75"/>
  <cols>
    <col min="1" max="1" width="4.28515625" style="56" bestFit="1" customWidth="1"/>
    <col min="2" max="2" width="15.85546875" style="56" customWidth="1"/>
    <col min="3" max="3" width="21.5703125" style="56" customWidth="1"/>
    <col min="4" max="4" width="25.85546875" style="56" customWidth="1"/>
    <col min="5" max="5" width="27.28515625" style="56" customWidth="1"/>
    <col min="6" max="10" width="10.85546875" style="56"/>
    <col min="11" max="11" width="24.140625" style="56" customWidth="1"/>
    <col min="12" max="12" width="36.42578125" style="56" customWidth="1"/>
    <col min="13" max="13" width="11.42578125" style="56" customWidth="1"/>
    <col min="14" max="16384" width="10.85546875" style="56"/>
  </cols>
  <sheetData>
    <row r="1" spans="1:12" s="57" customFormat="1" ht="15" customHeight="1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</row>
    <row r="2" spans="1:12" ht="15" customHeight="1">
      <c r="A2" s="67" t="s">
        <v>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9"/>
    </row>
    <row r="3" spans="1:12" ht="41.25" customHeight="1">
      <c r="A3" s="55"/>
      <c r="B3" s="70" t="s">
        <v>118</v>
      </c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2" ht="37.5" customHeight="1">
      <c r="A4" s="97" t="s">
        <v>6</v>
      </c>
      <c r="B4" s="97" t="s">
        <v>0</v>
      </c>
      <c r="C4" s="98" t="s">
        <v>9</v>
      </c>
      <c r="D4" s="97" t="s">
        <v>1</v>
      </c>
      <c r="E4" s="97" t="s">
        <v>2</v>
      </c>
      <c r="F4" s="97" t="s">
        <v>48</v>
      </c>
      <c r="G4" s="97" t="s">
        <v>49</v>
      </c>
      <c r="H4" s="97" t="s">
        <v>50</v>
      </c>
      <c r="I4" s="97"/>
      <c r="J4" s="97" t="s">
        <v>3</v>
      </c>
      <c r="K4" s="97" t="s">
        <v>4</v>
      </c>
      <c r="L4" s="99" t="s">
        <v>5</v>
      </c>
    </row>
    <row r="5" spans="1:12" ht="48" customHeight="1">
      <c r="A5" s="97"/>
      <c r="B5" s="97"/>
      <c r="C5" s="100"/>
      <c r="D5" s="97"/>
      <c r="E5" s="97"/>
      <c r="F5" s="97"/>
      <c r="G5" s="97"/>
      <c r="H5" s="101" t="s">
        <v>48</v>
      </c>
      <c r="I5" s="101" t="s">
        <v>49</v>
      </c>
      <c r="J5" s="97"/>
      <c r="K5" s="97"/>
      <c r="L5" s="99"/>
    </row>
    <row r="6" spans="1:12" ht="48" customHeight="1">
      <c r="A6" s="54">
        <v>1</v>
      </c>
      <c r="B6" s="75">
        <v>1</v>
      </c>
      <c r="C6" s="77" t="s">
        <v>55</v>
      </c>
      <c r="D6" s="75" t="s">
        <v>132</v>
      </c>
      <c r="E6" s="54" t="s">
        <v>133</v>
      </c>
      <c r="F6" s="75"/>
      <c r="G6" s="75"/>
      <c r="H6" s="75"/>
      <c r="I6" s="75"/>
      <c r="J6" s="75">
        <v>8</v>
      </c>
      <c r="K6" s="75">
        <v>6</v>
      </c>
      <c r="L6" s="77">
        <f>SUM(J6:K6)</f>
        <v>14</v>
      </c>
    </row>
    <row r="7" spans="1:12" ht="48" customHeight="1">
      <c r="A7" s="54">
        <v>2</v>
      </c>
      <c r="B7" s="76"/>
      <c r="C7" s="78"/>
      <c r="D7" s="76"/>
      <c r="E7" s="54" t="s">
        <v>7</v>
      </c>
      <c r="F7" s="76"/>
      <c r="G7" s="76"/>
      <c r="H7" s="76"/>
      <c r="I7" s="76"/>
      <c r="J7" s="76"/>
      <c r="K7" s="76"/>
      <c r="L7" s="78"/>
    </row>
    <row r="8" spans="1:12" ht="48" customHeight="1">
      <c r="A8" s="54">
        <v>3</v>
      </c>
      <c r="B8" s="75">
        <v>4</v>
      </c>
      <c r="C8" s="77" t="s">
        <v>54</v>
      </c>
      <c r="D8" s="77" t="s">
        <v>119</v>
      </c>
      <c r="E8" s="54" t="s">
        <v>120</v>
      </c>
      <c r="F8" s="75"/>
      <c r="G8" s="75"/>
      <c r="H8" s="75"/>
      <c r="I8" s="75"/>
      <c r="J8" s="75">
        <v>16</v>
      </c>
      <c r="K8" s="75">
        <v>32</v>
      </c>
      <c r="L8" s="77">
        <f>SUM(J8:K8)</f>
        <v>48</v>
      </c>
    </row>
    <row r="9" spans="1:12" ht="48" customHeight="1">
      <c r="A9" s="54">
        <v>4</v>
      </c>
      <c r="B9" s="76"/>
      <c r="C9" s="78"/>
      <c r="D9" s="78"/>
      <c r="E9" s="54" t="s">
        <v>7</v>
      </c>
      <c r="F9" s="76"/>
      <c r="G9" s="76"/>
      <c r="H9" s="76"/>
      <c r="I9" s="76"/>
      <c r="J9" s="76"/>
      <c r="K9" s="76"/>
      <c r="L9" s="78"/>
    </row>
    <row r="10" spans="1:12" ht="48" customHeight="1">
      <c r="A10" s="54">
        <v>5</v>
      </c>
      <c r="B10" s="75">
        <v>5</v>
      </c>
      <c r="C10" s="77" t="s">
        <v>54</v>
      </c>
      <c r="D10" s="77" t="s">
        <v>121</v>
      </c>
      <c r="E10" s="53" t="s">
        <v>120</v>
      </c>
      <c r="F10" s="75"/>
      <c r="G10" s="75"/>
      <c r="H10" s="75"/>
      <c r="I10" s="75"/>
      <c r="J10" s="75">
        <v>0</v>
      </c>
      <c r="K10" s="75">
        <v>8</v>
      </c>
      <c r="L10" s="77">
        <f>SUM(J10:K10)</f>
        <v>8</v>
      </c>
    </row>
    <row r="11" spans="1:12" ht="48" customHeight="1">
      <c r="A11" s="54">
        <v>6</v>
      </c>
      <c r="B11" s="76"/>
      <c r="C11" s="78"/>
      <c r="D11" s="78"/>
      <c r="E11" s="53" t="s">
        <v>7</v>
      </c>
      <c r="F11" s="76"/>
      <c r="G11" s="76"/>
      <c r="H11" s="76"/>
      <c r="I11" s="76"/>
      <c r="J11" s="76"/>
      <c r="K11" s="76"/>
      <c r="L11" s="78"/>
    </row>
    <row r="12" spans="1:12" ht="48" customHeight="1">
      <c r="A12" s="54">
        <v>7</v>
      </c>
      <c r="B12" s="75">
        <v>6</v>
      </c>
      <c r="C12" s="77" t="s">
        <v>54</v>
      </c>
      <c r="D12" s="77" t="s">
        <v>122</v>
      </c>
      <c r="E12" s="53" t="s">
        <v>120</v>
      </c>
      <c r="F12" s="75"/>
      <c r="G12" s="75"/>
      <c r="H12" s="75"/>
      <c r="I12" s="75"/>
      <c r="J12" s="75">
        <v>8</v>
      </c>
      <c r="K12" s="75">
        <v>36</v>
      </c>
      <c r="L12" s="77">
        <f>SUM(J12:K12)</f>
        <v>44</v>
      </c>
    </row>
    <row r="13" spans="1:12" ht="48" customHeight="1">
      <c r="A13" s="54">
        <v>8</v>
      </c>
      <c r="B13" s="76"/>
      <c r="C13" s="78"/>
      <c r="D13" s="78"/>
      <c r="E13" s="53" t="s">
        <v>7</v>
      </c>
      <c r="F13" s="76"/>
      <c r="G13" s="76"/>
      <c r="H13" s="76"/>
      <c r="I13" s="76"/>
      <c r="J13" s="76"/>
      <c r="K13" s="76"/>
      <c r="L13" s="78"/>
    </row>
    <row r="14" spans="1:12" ht="48" customHeight="1">
      <c r="A14" s="54">
        <v>9</v>
      </c>
      <c r="B14" s="77">
        <v>6</v>
      </c>
      <c r="C14" s="77" t="s">
        <v>70</v>
      </c>
      <c r="D14" s="77" t="s">
        <v>123</v>
      </c>
      <c r="E14" s="53" t="s">
        <v>78</v>
      </c>
      <c r="F14" s="75"/>
      <c r="G14" s="75"/>
      <c r="H14" s="75"/>
      <c r="I14" s="75"/>
      <c r="J14" s="75">
        <v>31</v>
      </c>
      <c r="K14" s="75">
        <v>5</v>
      </c>
      <c r="L14" s="77">
        <f>SUM(J14:K14)</f>
        <v>36</v>
      </c>
    </row>
    <row r="15" spans="1:12" ht="48" customHeight="1">
      <c r="A15" s="54">
        <v>10</v>
      </c>
      <c r="B15" s="82"/>
      <c r="C15" s="82"/>
      <c r="D15" s="82"/>
      <c r="E15" s="53" t="s">
        <v>52</v>
      </c>
      <c r="F15" s="83"/>
      <c r="G15" s="83"/>
      <c r="H15" s="83"/>
      <c r="I15" s="83"/>
      <c r="J15" s="83"/>
      <c r="K15" s="83"/>
      <c r="L15" s="82"/>
    </row>
    <row r="16" spans="1:12" ht="48" customHeight="1">
      <c r="A16" s="54">
        <v>11</v>
      </c>
      <c r="B16" s="78"/>
      <c r="C16" s="78"/>
      <c r="D16" s="78"/>
      <c r="E16" s="53" t="s">
        <v>117</v>
      </c>
      <c r="F16" s="76"/>
      <c r="G16" s="76"/>
      <c r="H16" s="76"/>
      <c r="I16" s="76"/>
      <c r="J16" s="76"/>
      <c r="K16" s="76"/>
      <c r="L16" s="78"/>
    </row>
    <row r="17" spans="1:12" ht="48" customHeight="1">
      <c r="A17" s="54">
        <v>12</v>
      </c>
      <c r="B17" s="77">
        <v>7</v>
      </c>
      <c r="C17" s="77" t="s">
        <v>54</v>
      </c>
      <c r="D17" s="77" t="s">
        <v>124</v>
      </c>
      <c r="E17" s="53" t="s">
        <v>120</v>
      </c>
      <c r="F17" s="75"/>
      <c r="G17" s="75"/>
      <c r="H17" s="75"/>
      <c r="I17" s="75"/>
      <c r="J17" s="75">
        <v>2</v>
      </c>
      <c r="K17" s="75">
        <v>15</v>
      </c>
      <c r="L17" s="77">
        <f>SUM(J17:K17)</f>
        <v>17</v>
      </c>
    </row>
    <row r="18" spans="1:12" ht="48" customHeight="1">
      <c r="A18" s="54">
        <v>13</v>
      </c>
      <c r="B18" s="78"/>
      <c r="C18" s="78"/>
      <c r="D18" s="78"/>
      <c r="E18" s="53" t="s">
        <v>7</v>
      </c>
      <c r="F18" s="76"/>
      <c r="G18" s="76"/>
      <c r="H18" s="76"/>
      <c r="I18" s="76"/>
      <c r="J18" s="76"/>
      <c r="K18" s="76"/>
      <c r="L18" s="78"/>
    </row>
    <row r="19" spans="1:12" ht="48" customHeight="1">
      <c r="A19" s="54">
        <v>14</v>
      </c>
      <c r="B19" s="77">
        <v>7</v>
      </c>
      <c r="C19" s="77" t="s">
        <v>70</v>
      </c>
      <c r="D19" s="77" t="s">
        <v>72</v>
      </c>
      <c r="E19" s="53" t="s">
        <v>78</v>
      </c>
      <c r="F19" s="75"/>
      <c r="G19" s="75"/>
      <c r="H19" s="75"/>
      <c r="I19" s="75"/>
      <c r="J19" s="75">
        <v>5</v>
      </c>
      <c r="K19" s="75">
        <v>142</v>
      </c>
      <c r="L19" s="77">
        <f>SUM(J19:K19)</f>
        <v>147</v>
      </c>
    </row>
    <row r="20" spans="1:12" ht="48" customHeight="1">
      <c r="A20" s="54">
        <v>15</v>
      </c>
      <c r="B20" s="82"/>
      <c r="C20" s="82"/>
      <c r="D20" s="82"/>
      <c r="E20" s="53" t="s">
        <v>52</v>
      </c>
      <c r="F20" s="83"/>
      <c r="G20" s="83"/>
      <c r="H20" s="83"/>
      <c r="I20" s="83"/>
      <c r="J20" s="83"/>
      <c r="K20" s="83"/>
      <c r="L20" s="82"/>
    </row>
    <row r="21" spans="1:12" ht="48" customHeight="1">
      <c r="A21" s="54">
        <v>16</v>
      </c>
      <c r="B21" s="82"/>
      <c r="C21" s="82"/>
      <c r="D21" s="82"/>
      <c r="E21" s="53" t="s">
        <v>117</v>
      </c>
      <c r="F21" s="83"/>
      <c r="G21" s="83"/>
      <c r="H21" s="83"/>
      <c r="I21" s="83"/>
      <c r="J21" s="83"/>
      <c r="K21" s="83"/>
      <c r="L21" s="82"/>
    </row>
    <row r="22" spans="1:12" ht="48" customHeight="1">
      <c r="A22" s="54">
        <v>17</v>
      </c>
      <c r="B22" s="78"/>
      <c r="C22" s="78"/>
      <c r="D22" s="78"/>
      <c r="E22" s="53" t="s">
        <v>98</v>
      </c>
      <c r="F22" s="76"/>
      <c r="G22" s="76"/>
      <c r="H22" s="76"/>
      <c r="I22" s="76"/>
      <c r="J22" s="76"/>
      <c r="K22" s="76"/>
      <c r="L22" s="78"/>
    </row>
    <row r="23" spans="1:12" ht="48" customHeight="1">
      <c r="A23" s="54">
        <v>18</v>
      </c>
      <c r="B23" s="63">
        <v>7</v>
      </c>
      <c r="C23" s="63" t="s">
        <v>77</v>
      </c>
      <c r="D23" s="63" t="s">
        <v>131</v>
      </c>
      <c r="E23" s="53" t="s">
        <v>7</v>
      </c>
      <c r="F23" s="62"/>
      <c r="G23" s="62"/>
      <c r="H23" s="62"/>
      <c r="I23" s="62"/>
      <c r="J23" s="62">
        <v>150</v>
      </c>
      <c r="K23" s="62">
        <v>120</v>
      </c>
      <c r="L23" s="63">
        <f>SUM(F23:K23)</f>
        <v>270</v>
      </c>
    </row>
    <row r="24" spans="1:12" ht="48" customHeight="1">
      <c r="A24" s="54">
        <v>19</v>
      </c>
      <c r="B24" s="75">
        <v>8</v>
      </c>
      <c r="C24" s="77" t="s">
        <v>54</v>
      </c>
      <c r="D24" s="77" t="s">
        <v>99</v>
      </c>
      <c r="E24" s="53" t="s">
        <v>120</v>
      </c>
      <c r="F24" s="75"/>
      <c r="G24" s="75"/>
      <c r="H24" s="75"/>
      <c r="I24" s="75"/>
      <c r="J24" s="75">
        <v>27</v>
      </c>
      <c r="K24" s="75">
        <v>13</v>
      </c>
      <c r="L24" s="77">
        <f>SUM(J24:K24)</f>
        <v>40</v>
      </c>
    </row>
    <row r="25" spans="1:12" ht="48" customHeight="1">
      <c r="A25" s="54">
        <v>20</v>
      </c>
      <c r="B25" s="76"/>
      <c r="C25" s="78"/>
      <c r="D25" s="78"/>
      <c r="E25" s="53" t="s">
        <v>7</v>
      </c>
      <c r="F25" s="76"/>
      <c r="G25" s="76"/>
      <c r="H25" s="76"/>
      <c r="I25" s="76"/>
      <c r="J25" s="76"/>
      <c r="K25" s="76"/>
      <c r="L25" s="78"/>
    </row>
    <row r="26" spans="1:12" ht="48" customHeight="1">
      <c r="A26" s="54">
        <v>21</v>
      </c>
      <c r="B26" s="75">
        <v>8</v>
      </c>
      <c r="C26" s="77" t="s">
        <v>70</v>
      </c>
      <c r="D26" s="77" t="s">
        <v>125</v>
      </c>
      <c r="E26" s="53" t="s">
        <v>78</v>
      </c>
      <c r="F26" s="75"/>
      <c r="G26" s="75"/>
      <c r="H26" s="75">
        <v>12</v>
      </c>
      <c r="I26" s="75">
        <v>8</v>
      </c>
      <c r="J26" s="75"/>
      <c r="K26" s="75"/>
      <c r="L26" s="77">
        <f>SUM(H26:K26)</f>
        <v>20</v>
      </c>
    </row>
    <row r="27" spans="1:12" ht="48" customHeight="1">
      <c r="A27" s="54">
        <v>22</v>
      </c>
      <c r="B27" s="83"/>
      <c r="C27" s="82"/>
      <c r="D27" s="82"/>
      <c r="E27" s="53" t="s">
        <v>52</v>
      </c>
      <c r="F27" s="83"/>
      <c r="G27" s="83"/>
      <c r="H27" s="83"/>
      <c r="I27" s="83"/>
      <c r="J27" s="83"/>
      <c r="K27" s="83"/>
      <c r="L27" s="82"/>
    </row>
    <row r="28" spans="1:12" ht="48" customHeight="1">
      <c r="A28" s="54">
        <v>23</v>
      </c>
      <c r="B28" s="76"/>
      <c r="C28" s="78"/>
      <c r="D28" s="78"/>
      <c r="E28" s="53" t="s">
        <v>117</v>
      </c>
      <c r="F28" s="76"/>
      <c r="G28" s="76"/>
      <c r="H28" s="76"/>
      <c r="I28" s="76"/>
      <c r="J28" s="76"/>
      <c r="K28" s="76"/>
      <c r="L28" s="78"/>
    </row>
    <row r="29" spans="1:12" ht="48" customHeight="1">
      <c r="A29" s="54">
        <v>24</v>
      </c>
      <c r="B29" s="75">
        <v>11</v>
      </c>
      <c r="C29" s="77" t="s">
        <v>54</v>
      </c>
      <c r="D29" s="77" t="s">
        <v>126</v>
      </c>
      <c r="E29" s="53" t="s">
        <v>120</v>
      </c>
      <c r="F29" s="75"/>
      <c r="G29" s="75"/>
      <c r="H29" s="75"/>
      <c r="I29" s="75"/>
      <c r="J29" s="75">
        <v>29</v>
      </c>
      <c r="K29" s="75">
        <v>58</v>
      </c>
      <c r="L29" s="77">
        <f>SUM(J29:K29)</f>
        <v>87</v>
      </c>
    </row>
    <row r="30" spans="1:12" ht="48" customHeight="1">
      <c r="A30" s="54">
        <v>25</v>
      </c>
      <c r="B30" s="76"/>
      <c r="C30" s="78"/>
      <c r="D30" s="78"/>
      <c r="E30" s="53" t="s">
        <v>7</v>
      </c>
      <c r="F30" s="76"/>
      <c r="G30" s="76"/>
      <c r="H30" s="76"/>
      <c r="I30" s="76"/>
      <c r="J30" s="76"/>
      <c r="K30" s="76"/>
      <c r="L30" s="78"/>
    </row>
    <row r="31" spans="1:12" ht="48" customHeight="1">
      <c r="A31" s="54">
        <v>26</v>
      </c>
      <c r="B31" s="75">
        <v>12</v>
      </c>
      <c r="C31" s="77" t="s">
        <v>54</v>
      </c>
      <c r="D31" s="77" t="s">
        <v>97</v>
      </c>
      <c r="E31" s="53" t="s">
        <v>120</v>
      </c>
      <c r="F31" s="75"/>
      <c r="G31" s="75"/>
      <c r="H31" s="75"/>
      <c r="I31" s="75"/>
      <c r="J31" s="75">
        <v>4</v>
      </c>
      <c r="K31" s="75">
        <v>23</v>
      </c>
      <c r="L31" s="77">
        <f>SUM(J31:K31)</f>
        <v>27</v>
      </c>
    </row>
    <row r="32" spans="1:12" ht="48" customHeight="1">
      <c r="A32" s="54">
        <v>27</v>
      </c>
      <c r="B32" s="76"/>
      <c r="C32" s="78"/>
      <c r="D32" s="78"/>
      <c r="E32" s="53" t="s">
        <v>7</v>
      </c>
      <c r="F32" s="76"/>
      <c r="G32" s="76"/>
      <c r="H32" s="76"/>
      <c r="I32" s="76"/>
      <c r="J32" s="76"/>
      <c r="K32" s="76"/>
      <c r="L32" s="78"/>
    </row>
    <row r="33" spans="1:12" ht="48" customHeight="1">
      <c r="A33" s="54">
        <v>28</v>
      </c>
      <c r="B33" s="75">
        <v>12</v>
      </c>
      <c r="C33" s="77" t="s">
        <v>70</v>
      </c>
      <c r="D33" s="77" t="s">
        <v>71</v>
      </c>
      <c r="E33" s="53" t="s">
        <v>52</v>
      </c>
      <c r="F33" s="75"/>
      <c r="G33" s="75"/>
      <c r="H33" s="75">
        <v>13</v>
      </c>
      <c r="I33" s="75">
        <v>15</v>
      </c>
      <c r="J33" s="75">
        <v>17</v>
      </c>
      <c r="K33" s="75">
        <v>8</v>
      </c>
      <c r="L33" s="77">
        <f>SUM(H33:K33)</f>
        <v>53</v>
      </c>
    </row>
    <row r="34" spans="1:12" ht="48" customHeight="1">
      <c r="A34" s="54">
        <v>29</v>
      </c>
      <c r="B34" s="83"/>
      <c r="C34" s="82"/>
      <c r="D34" s="82"/>
      <c r="E34" s="53" t="s">
        <v>117</v>
      </c>
      <c r="F34" s="83"/>
      <c r="G34" s="83"/>
      <c r="H34" s="83"/>
      <c r="I34" s="83"/>
      <c r="J34" s="83"/>
      <c r="K34" s="83"/>
      <c r="L34" s="82"/>
    </row>
    <row r="35" spans="1:12" ht="48" customHeight="1">
      <c r="A35" s="54">
        <v>30</v>
      </c>
      <c r="B35" s="76"/>
      <c r="C35" s="78"/>
      <c r="D35" s="78"/>
      <c r="E35" s="53" t="s">
        <v>78</v>
      </c>
      <c r="F35" s="76"/>
      <c r="G35" s="76"/>
      <c r="H35" s="76"/>
      <c r="I35" s="76"/>
      <c r="J35" s="76"/>
      <c r="K35" s="76"/>
      <c r="L35" s="78"/>
    </row>
    <row r="36" spans="1:12" ht="48" customHeight="1">
      <c r="A36" s="54">
        <v>31</v>
      </c>
      <c r="B36" s="75">
        <v>13</v>
      </c>
      <c r="C36" s="77" t="s">
        <v>70</v>
      </c>
      <c r="D36" s="77" t="s">
        <v>101</v>
      </c>
      <c r="E36" s="53" t="s">
        <v>117</v>
      </c>
      <c r="F36" s="75"/>
      <c r="G36" s="75"/>
      <c r="H36" s="75"/>
      <c r="I36" s="75"/>
      <c r="J36" s="75">
        <v>33</v>
      </c>
      <c r="K36" s="75">
        <v>26</v>
      </c>
      <c r="L36" s="77">
        <f>SUM(J36:K36)</f>
        <v>59</v>
      </c>
    </row>
    <row r="37" spans="1:12" ht="48" customHeight="1">
      <c r="A37" s="54">
        <v>32</v>
      </c>
      <c r="B37" s="83"/>
      <c r="C37" s="82"/>
      <c r="D37" s="82"/>
      <c r="E37" s="53" t="s">
        <v>78</v>
      </c>
      <c r="F37" s="83"/>
      <c r="G37" s="83"/>
      <c r="H37" s="83"/>
      <c r="I37" s="83"/>
      <c r="J37" s="83"/>
      <c r="K37" s="83"/>
      <c r="L37" s="82"/>
    </row>
    <row r="38" spans="1:12" ht="48" customHeight="1">
      <c r="A38" s="54">
        <v>33</v>
      </c>
      <c r="B38" s="83"/>
      <c r="C38" s="82"/>
      <c r="D38" s="82"/>
      <c r="E38" s="53" t="s">
        <v>52</v>
      </c>
      <c r="F38" s="83"/>
      <c r="G38" s="83"/>
      <c r="H38" s="83"/>
      <c r="I38" s="83"/>
      <c r="J38" s="83"/>
      <c r="K38" s="83"/>
      <c r="L38" s="82"/>
    </row>
    <row r="39" spans="1:12" ht="48" customHeight="1">
      <c r="A39" s="54">
        <v>34</v>
      </c>
      <c r="B39" s="76"/>
      <c r="C39" s="78"/>
      <c r="D39" s="78"/>
      <c r="E39" s="53" t="s">
        <v>127</v>
      </c>
      <c r="F39" s="76"/>
      <c r="G39" s="76"/>
      <c r="H39" s="76"/>
      <c r="I39" s="76"/>
      <c r="J39" s="76"/>
      <c r="K39" s="76"/>
      <c r="L39" s="78"/>
    </row>
    <row r="40" spans="1:12" ht="48" customHeight="1">
      <c r="A40" s="54">
        <v>35</v>
      </c>
      <c r="B40" s="75">
        <v>14</v>
      </c>
      <c r="C40" s="77" t="s">
        <v>54</v>
      </c>
      <c r="D40" s="77" t="s">
        <v>100</v>
      </c>
      <c r="E40" s="53" t="s">
        <v>120</v>
      </c>
      <c r="F40" s="75"/>
      <c r="G40" s="75"/>
      <c r="H40" s="75"/>
      <c r="I40" s="75"/>
      <c r="J40" s="75">
        <v>18</v>
      </c>
      <c r="K40" s="75">
        <v>27</v>
      </c>
      <c r="L40" s="77">
        <f>SUM(J40:K40)</f>
        <v>45</v>
      </c>
    </row>
    <row r="41" spans="1:12" ht="48" customHeight="1">
      <c r="A41" s="54">
        <v>36</v>
      </c>
      <c r="B41" s="76"/>
      <c r="C41" s="78"/>
      <c r="D41" s="78"/>
      <c r="E41" s="53" t="s">
        <v>7</v>
      </c>
      <c r="F41" s="76"/>
      <c r="G41" s="76"/>
      <c r="H41" s="76"/>
      <c r="I41" s="76"/>
      <c r="J41" s="76"/>
      <c r="K41" s="76"/>
      <c r="L41" s="78"/>
    </row>
    <row r="42" spans="1:12" ht="48" customHeight="1">
      <c r="A42" s="54">
        <v>37</v>
      </c>
      <c r="B42" s="75">
        <v>14</v>
      </c>
      <c r="C42" s="77" t="s">
        <v>57</v>
      </c>
      <c r="D42" s="77" t="s">
        <v>58</v>
      </c>
      <c r="E42" s="53" t="s">
        <v>76</v>
      </c>
      <c r="F42" s="75"/>
      <c r="G42" s="75"/>
      <c r="H42" s="75"/>
      <c r="I42" s="75"/>
      <c r="J42" s="75">
        <v>14</v>
      </c>
      <c r="K42" s="75">
        <v>25</v>
      </c>
      <c r="L42" s="77">
        <f>SUM(J42:K42)</f>
        <v>39</v>
      </c>
    </row>
    <row r="43" spans="1:12" ht="48" customHeight="1">
      <c r="A43" s="54">
        <v>38</v>
      </c>
      <c r="B43" s="76"/>
      <c r="C43" s="78"/>
      <c r="D43" s="78"/>
      <c r="E43" s="53" t="s">
        <v>7</v>
      </c>
      <c r="F43" s="76"/>
      <c r="G43" s="76"/>
      <c r="H43" s="76"/>
      <c r="I43" s="76"/>
      <c r="J43" s="76"/>
      <c r="K43" s="76"/>
      <c r="L43" s="78"/>
    </row>
    <row r="44" spans="1:12" ht="48" customHeight="1">
      <c r="A44" s="54">
        <v>39</v>
      </c>
      <c r="B44" s="62">
        <v>18</v>
      </c>
      <c r="C44" s="63" t="s">
        <v>77</v>
      </c>
      <c r="D44" s="63" t="s">
        <v>130</v>
      </c>
      <c r="E44" s="53" t="s">
        <v>7</v>
      </c>
      <c r="F44" s="62"/>
      <c r="G44" s="62"/>
      <c r="H44" s="62"/>
      <c r="I44" s="62"/>
      <c r="J44" s="62">
        <v>12</v>
      </c>
      <c r="K44" s="62">
        <v>12</v>
      </c>
      <c r="L44" s="63">
        <f>SUM(F44:K44)</f>
        <v>24</v>
      </c>
    </row>
    <row r="45" spans="1:12" ht="48" customHeight="1">
      <c r="A45" s="54">
        <v>40</v>
      </c>
      <c r="B45" s="75">
        <v>21</v>
      </c>
      <c r="C45" s="77" t="s">
        <v>54</v>
      </c>
      <c r="D45" s="77" t="s">
        <v>128</v>
      </c>
      <c r="E45" s="53" t="s">
        <v>120</v>
      </c>
      <c r="F45" s="75"/>
      <c r="G45" s="75"/>
      <c r="H45" s="75"/>
      <c r="I45" s="75"/>
      <c r="J45" s="75">
        <v>4</v>
      </c>
      <c r="K45" s="75">
        <v>4</v>
      </c>
      <c r="L45" s="77">
        <f>SUM(J45:K45)</f>
        <v>8</v>
      </c>
    </row>
    <row r="46" spans="1:12" ht="48" customHeight="1">
      <c r="A46" s="54">
        <v>41</v>
      </c>
      <c r="B46" s="76"/>
      <c r="C46" s="78"/>
      <c r="D46" s="78"/>
      <c r="E46" s="53" t="s">
        <v>7</v>
      </c>
      <c r="F46" s="76"/>
      <c r="G46" s="76"/>
      <c r="H46" s="76"/>
      <c r="I46" s="76"/>
      <c r="J46" s="76"/>
      <c r="K46" s="76"/>
      <c r="L46" s="78"/>
    </row>
    <row r="47" spans="1:12" ht="48" customHeight="1">
      <c r="A47" s="54">
        <v>42</v>
      </c>
      <c r="B47" s="75">
        <v>22</v>
      </c>
      <c r="C47" s="77" t="s">
        <v>54</v>
      </c>
      <c r="D47" s="77" t="s">
        <v>129</v>
      </c>
      <c r="E47" s="53" t="s">
        <v>120</v>
      </c>
      <c r="F47" s="75"/>
      <c r="G47" s="75"/>
      <c r="H47" s="75"/>
      <c r="I47" s="75"/>
      <c r="J47" s="75">
        <v>15</v>
      </c>
      <c r="K47" s="75">
        <v>1</v>
      </c>
      <c r="L47" s="77">
        <v>16</v>
      </c>
    </row>
    <row r="48" spans="1:12" ht="48" customHeight="1">
      <c r="A48" s="54">
        <v>43</v>
      </c>
      <c r="B48" s="76"/>
      <c r="C48" s="78"/>
      <c r="D48" s="78"/>
      <c r="E48" s="53" t="s">
        <v>7</v>
      </c>
      <c r="F48" s="76"/>
      <c r="G48" s="76"/>
      <c r="H48" s="76"/>
      <c r="I48" s="76"/>
      <c r="J48" s="76"/>
      <c r="K48" s="76"/>
      <c r="L48" s="78"/>
    </row>
    <row r="49" spans="1:12" ht="48.75" customHeight="1">
      <c r="A49" s="93" t="s">
        <v>51</v>
      </c>
      <c r="B49" s="93"/>
      <c r="C49" s="93"/>
      <c r="D49" s="93"/>
      <c r="E49" s="93"/>
      <c r="F49" s="94"/>
      <c r="G49" s="94"/>
      <c r="H49" s="94">
        <f>SUM(H26:H48)</f>
        <v>25</v>
      </c>
      <c r="I49" s="94">
        <f>SUM(I26:I48)</f>
        <v>23</v>
      </c>
      <c r="J49" s="94">
        <f>SUM(J6:J48)</f>
        <v>393</v>
      </c>
      <c r="K49" s="94">
        <f>SUM(K6:K48)</f>
        <v>561</v>
      </c>
      <c r="L49" s="95"/>
    </row>
    <row r="50" spans="1:12" ht="58.5" customHeight="1">
      <c r="A50" s="96" t="s">
        <v>51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4">
        <f>SUM(L6:L49)</f>
        <v>1002</v>
      </c>
    </row>
    <row r="51" spans="1:12" ht="48" customHeight="1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</row>
    <row r="52" spans="1:12" ht="54.75" customHeight="1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1:12" ht="54.75" customHeight="1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1:12" ht="42" customHeight="1">
      <c r="D54" s="58"/>
      <c r="E54" s="59"/>
      <c r="F54" s="59"/>
      <c r="G54" s="59"/>
      <c r="H54" s="59"/>
      <c r="I54" s="59"/>
      <c r="J54" s="58"/>
    </row>
    <row r="55" spans="1:12" ht="49.5" customHeight="1">
      <c r="D55" s="58"/>
      <c r="E55" s="59"/>
      <c r="F55" s="59"/>
      <c r="G55" s="59"/>
      <c r="H55" s="59"/>
      <c r="I55" s="59"/>
      <c r="J55" s="59"/>
    </row>
    <row r="56" spans="1:12" ht="49.5" customHeight="1">
      <c r="D56" s="58"/>
      <c r="E56" s="59"/>
      <c r="F56" s="59"/>
      <c r="G56" s="58"/>
      <c r="H56" s="59"/>
      <c r="I56" s="59"/>
      <c r="J56" s="59"/>
    </row>
    <row r="57" spans="1:12" ht="49.5" customHeight="1">
      <c r="D57" s="58"/>
      <c r="E57" s="59"/>
      <c r="F57" s="59"/>
      <c r="G57" s="59"/>
      <c r="H57" s="59"/>
      <c r="I57" s="59"/>
      <c r="J57" s="59"/>
    </row>
    <row r="58" spans="1:12" ht="49.5" customHeight="1">
      <c r="E58" s="59"/>
      <c r="F58" s="59"/>
      <c r="G58" s="59"/>
      <c r="H58" s="59"/>
      <c r="I58" s="59"/>
      <c r="J58" s="59"/>
    </row>
    <row r="59" spans="1:12" ht="49.5" customHeight="1"/>
    <row r="60" spans="1:12" ht="49.5" customHeight="1"/>
    <row r="61" spans="1:12" ht="49.5" customHeight="1"/>
    <row r="62" spans="1:12" ht="49.5" customHeight="1"/>
    <row r="63" spans="1:12" ht="49.5" customHeight="1"/>
    <row r="64" spans="1:12" ht="49.5" customHeight="1"/>
    <row r="65" ht="49.5" customHeight="1"/>
    <row r="66" ht="49.5" customHeight="1"/>
    <row r="67" ht="49.5" customHeight="1"/>
    <row r="68" ht="49.5" customHeight="1"/>
    <row r="69" ht="49.5" customHeight="1"/>
    <row r="70" ht="49.5" customHeight="1"/>
    <row r="71" ht="49.5" customHeight="1"/>
    <row r="72" ht="49.5" customHeight="1"/>
    <row r="73" ht="49.5" customHeight="1"/>
    <row r="74" ht="49.5" customHeight="1"/>
    <row r="75" ht="49.5" customHeight="1"/>
    <row r="76" ht="49.5" customHeight="1"/>
    <row r="77" ht="49.5" customHeight="1"/>
    <row r="78" ht="49.5" customHeight="1"/>
    <row r="79" ht="49.5" customHeight="1"/>
    <row r="80" ht="49.5" customHeight="1"/>
    <row r="81" ht="49.5" customHeight="1"/>
    <row r="82" ht="49.5" customHeight="1"/>
    <row r="83" ht="49.5" customHeight="1"/>
    <row r="84" ht="49.5" customHeight="1"/>
    <row r="85" ht="49.5" customHeight="1"/>
    <row r="86" ht="68.25" customHeight="1"/>
    <row r="87" ht="49.5" customHeight="1"/>
    <row r="88" ht="49.5" customHeight="1"/>
    <row r="89" ht="49.5" customHeight="1"/>
    <row r="90" ht="49.5" customHeight="1"/>
    <row r="91" ht="49.5" customHeight="1"/>
    <row r="92" ht="49.5" customHeight="1"/>
    <row r="93" ht="49.5" customHeight="1"/>
    <row r="94" ht="49.5" customHeight="1"/>
    <row r="95" ht="49.5" customHeight="1"/>
    <row r="96" ht="49.5" customHeight="1"/>
    <row r="97" ht="49.5" customHeight="1"/>
    <row r="98" ht="49.5" customHeight="1"/>
    <row r="99" ht="49.5" customHeight="1"/>
    <row r="102" ht="18" customHeight="1"/>
  </sheetData>
  <mergeCells count="187">
    <mergeCell ref="B47:B48"/>
    <mergeCell ref="C47:C48"/>
    <mergeCell ref="D47:D48"/>
    <mergeCell ref="F47:F48"/>
    <mergeCell ref="G47:G48"/>
    <mergeCell ref="H47:H48"/>
    <mergeCell ref="I47:I48"/>
    <mergeCell ref="J47:J48"/>
    <mergeCell ref="L40:L41"/>
    <mergeCell ref="B45:B46"/>
    <mergeCell ref="C45:C46"/>
    <mergeCell ref="D45:D46"/>
    <mergeCell ref="F45:F46"/>
    <mergeCell ref="G45:G46"/>
    <mergeCell ref="H45:H46"/>
    <mergeCell ref="I45:I46"/>
    <mergeCell ref="J45:J46"/>
    <mergeCell ref="K45:K46"/>
    <mergeCell ref="L45:L46"/>
    <mergeCell ref="D40:D41"/>
    <mergeCell ref="C40:C41"/>
    <mergeCell ref="B40:B41"/>
    <mergeCell ref="F40:F41"/>
    <mergeCell ref="G40:G41"/>
    <mergeCell ref="H40:H41"/>
    <mergeCell ref="I40:I41"/>
    <mergeCell ref="J40:J41"/>
    <mergeCell ref="K40:K41"/>
    <mergeCell ref="L33:L35"/>
    <mergeCell ref="B36:B39"/>
    <mergeCell ref="C36:C39"/>
    <mergeCell ref="D36:D39"/>
    <mergeCell ref="F36:F39"/>
    <mergeCell ref="G36:G39"/>
    <mergeCell ref="H36:H39"/>
    <mergeCell ref="I36:I39"/>
    <mergeCell ref="J36:J39"/>
    <mergeCell ref="K36:K39"/>
    <mergeCell ref="L36:L39"/>
    <mergeCell ref="D33:D35"/>
    <mergeCell ref="C33:C35"/>
    <mergeCell ref="B33:B35"/>
    <mergeCell ref="F33:F35"/>
    <mergeCell ref="G33:G35"/>
    <mergeCell ref="H33:H35"/>
    <mergeCell ref="I33:I35"/>
    <mergeCell ref="J33:J35"/>
    <mergeCell ref="K33:K35"/>
    <mergeCell ref="L29:L30"/>
    <mergeCell ref="B31:B32"/>
    <mergeCell ref="C31:C32"/>
    <mergeCell ref="D31:D32"/>
    <mergeCell ref="F31:F32"/>
    <mergeCell ref="G31:G32"/>
    <mergeCell ref="H31:H32"/>
    <mergeCell ref="I31:I32"/>
    <mergeCell ref="J31:J32"/>
    <mergeCell ref="K31:K32"/>
    <mergeCell ref="L31:L32"/>
    <mergeCell ref="D29:D30"/>
    <mergeCell ref="C29:C30"/>
    <mergeCell ref="B29:B30"/>
    <mergeCell ref="F29:F30"/>
    <mergeCell ref="G29:G30"/>
    <mergeCell ref="H29:H30"/>
    <mergeCell ref="I29:I30"/>
    <mergeCell ref="J29:J30"/>
    <mergeCell ref="K29:K30"/>
    <mergeCell ref="L24:L25"/>
    <mergeCell ref="D26:D28"/>
    <mergeCell ref="C26:C28"/>
    <mergeCell ref="B26:B28"/>
    <mergeCell ref="F26:F28"/>
    <mergeCell ref="G26:G28"/>
    <mergeCell ref="H26:H28"/>
    <mergeCell ref="I26:I28"/>
    <mergeCell ref="J26:J28"/>
    <mergeCell ref="K26:K28"/>
    <mergeCell ref="L26:L28"/>
    <mergeCell ref="D24:D25"/>
    <mergeCell ref="C24:C25"/>
    <mergeCell ref="B24:B25"/>
    <mergeCell ref="F24:F25"/>
    <mergeCell ref="G24:G25"/>
    <mergeCell ref="H24:H25"/>
    <mergeCell ref="I24:I25"/>
    <mergeCell ref="J24:J25"/>
    <mergeCell ref="K24:K25"/>
    <mergeCell ref="L17:L18"/>
    <mergeCell ref="D19:D22"/>
    <mergeCell ref="C19:C22"/>
    <mergeCell ref="B19:B22"/>
    <mergeCell ref="F19:F22"/>
    <mergeCell ref="G19:G22"/>
    <mergeCell ref="H19:H22"/>
    <mergeCell ref="I19:I22"/>
    <mergeCell ref="J19:J22"/>
    <mergeCell ref="K19:K22"/>
    <mergeCell ref="L19:L22"/>
    <mergeCell ref="D17:D18"/>
    <mergeCell ref="C17:C18"/>
    <mergeCell ref="B17:B18"/>
    <mergeCell ref="F17:F18"/>
    <mergeCell ref="G17:G18"/>
    <mergeCell ref="H17:H18"/>
    <mergeCell ref="I17:I18"/>
    <mergeCell ref="J17:J18"/>
    <mergeCell ref="K17:K18"/>
    <mergeCell ref="L12:L13"/>
    <mergeCell ref="D14:D16"/>
    <mergeCell ref="C14:C16"/>
    <mergeCell ref="B14:B16"/>
    <mergeCell ref="F14:F16"/>
    <mergeCell ref="G14:G16"/>
    <mergeCell ref="H14:H16"/>
    <mergeCell ref="I14:I16"/>
    <mergeCell ref="J14:J16"/>
    <mergeCell ref="K14:K16"/>
    <mergeCell ref="L14:L16"/>
    <mergeCell ref="D12:D13"/>
    <mergeCell ref="C12:C13"/>
    <mergeCell ref="B12:B13"/>
    <mergeCell ref="F12:F13"/>
    <mergeCell ref="G12:G13"/>
    <mergeCell ref="H12:H13"/>
    <mergeCell ref="I12:I13"/>
    <mergeCell ref="J12:J13"/>
    <mergeCell ref="K12:K13"/>
    <mergeCell ref="L8:L9"/>
    <mergeCell ref="B10:B11"/>
    <mergeCell ref="C10:C11"/>
    <mergeCell ref="D10:D11"/>
    <mergeCell ref="F10:F11"/>
    <mergeCell ref="G10:G11"/>
    <mergeCell ref="H10:H11"/>
    <mergeCell ref="I10:I11"/>
    <mergeCell ref="J10:J11"/>
    <mergeCell ref="K10:K11"/>
    <mergeCell ref="L10:L11"/>
    <mergeCell ref="A51:L53"/>
    <mergeCell ref="D8:D9"/>
    <mergeCell ref="C8:C9"/>
    <mergeCell ref="B8:B9"/>
    <mergeCell ref="F8:F9"/>
    <mergeCell ref="G8:G9"/>
    <mergeCell ref="H8:H9"/>
    <mergeCell ref="I8:I9"/>
    <mergeCell ref="J8:J9"/>
    <mergeCell ref="K8:K9"/>
    <mergeCell ref="A49:E49"/>
    <mergeCell ref="A50:K50"/>
    <mergeCell ref="K47:K48"/>
    <mergeCell ref="L47:L48"/>
    <mergeCell ref="D42:D43"/>
    <mergeCell ref="C42:C43"/>
    <mergeCell ref="B42:B43"/>
    <mergeCell ref="K42:K43"/>
    <mergeCell ref="L42:L43"/>
    <mergeCell ref="I42:I43"/>
    <mergeCell ref="H42:H43"/>
    <mergeCell ref="G42:G43"/>
    <mergeCell ref="F42:F43"/>
    <mergeCell ref="J42:J43"/>
    <mergeCell ref="H4:I4"/>
    <mergeCell ref="J4:J5"/>
    <mergeCell ref="K4:K5"/>
    <mergeCell ref="L4:L5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L6:L7"/>
    <mergeCell ref="D6:D7"/>
    <mergeCell ref="C6:C7"/>
    <mergeCell ref="B6:B7"/>
    <mergeCell ref="F6:F7"/>
    <mergeCell ref="G6:G7"/>
    <mergeCell ref="H6:H7"/>
    <mergeCell ref="I6:I7"/>
    <mergeCell ref="J6:J7"/>
    <mergeCell ref="K6:K7"/>
  </mergeCells>
  <printOptions horizontalCentered="1" verticalCentered="1"/>
  <pageMargins left="0.70866141732283472" right="0.70866141732283472" top="1.3385826771653544" bottom="0.74803149606299213" header="0.31496062992125984" footer="0.31496062992125984"/>
  <pageSetup scale="27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showGridLines="0" view="pageBreakPreview" topLeftCell="A43" zoomScale="98" zoomScaleNormal="70" zoomScaleSheetLayoutView="98" zoomScalePageLayoutView="70" workbookViewId="0">
      <selection activeCell="T49" sqref="T49"/>
    </sheetView>
  </sheetViews>
  <sheetFormatPr baseColWidth="10" defaultColWidth="10.85546875" defaultRowHeight="12.75"/>
  <cols>
    <col min="1" max="1" width="4.28515625" style="56" bestFit="1" customWidth="1"/>
    <col min="2" max="2" width="12.140625" style="56" customWidth="1"/>
    <col min="3" max="3" width="21.5703125" style="56" customWidth="1"/>
    <col min="4" max="4" width="25.85546875" style="56" customWidth="1"/>
    <col min="5" max="5" width="41.140625" style="56" customWidth="1"/>
    <col min="6" max="11" width="10.85546875" style="56"/>
    <col min="12" max="12" width="17.7109375" style="56" customWidth="1"/>
    <col min="13" max="13" width="11.42578125" style="56" customWidth="1"/>
    <col min="14" max="16384" width="10.85546875" style="56"/>
  </cols>
  <sheetData>
    <row r="1" spans="1:12" s="57" customFormat="1" ht="15" customHeight="1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</row>
    <row r="2" spans="1:12" ht="15" customHeight="1">
      <c r="A2" s="67" t="s">
        <v>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9"/>
    </row>
    <row r="3" spans="1:12" ht="36" customHeight="1">
      <c r="A3" s="55"/>
      <c r="B3" s="70" t="s">
        <v>102</v>
      </c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2" ht="37.5" customHeight="1">
      <c r="A4" s="72" t="s">
        <v>6</v>
      </c>
      <c r="B4" s="72" t="s">
        <v>0</v>
      </c>
      <c r="C4" s="73" t="s">
        <v>9</v>
      </c>
      <c r="D4" s="72" t="s">
        <v>1</v>
      </c>
      <c r="E4" s="72" t="s">
        <v>2</v>
      </c>
      <c r="F4" s="72" t="s">
        <v>48</v>
      </c>
      <c r="G4" s="72" t="s">
        <v>49</v>
      </c>
      <c r="H4" s="72" t="s">
        <v>50</v>
      </c>
      <c r="I4" s="72"/>
      <c r="J4" s="72" t="s">
        <v>3</v>
      </c>
      <c r="K4" s="72" t="s">
        <v>4</v>
      </c>
      <c r="L4" s="79" t="s">
        <v>5</v>
      </c>
    </row>
    <row r="5" spans="1:12" ht="48" customHeight="1">
      <c r="A5" s="72"/>
      <c r="B5" s="72"/>
      <c r="C5" s="74"/>
      <c r="D5" s="72"/>
      <c r="E5" s="72"/>
      <c r="F5" s="72"/>
      <c r="G5" s="72"/>
      <c r="H5" s="60" t="s">
        <v>48</v>
      </c>
      <c r="I5" s="60" t="s">
        <v>49</v>
      </c>
      <c r="J5" s="72"/>
      <c r="K5" s="72"/>
      <c r="L5" s="79"/>
    </row>
    <row r="6" spans="1:12" ht="48" customHeight="1">
      <c r="A6" s="54">
        <v>1</v>
      </c>
      <c r="B6" s="54">
        <v>4</v>
      </c>
      <c r="C6" s="53" t="s">
        <v>103</v>
      </c>
      <c r="D6" s="54" t="s">
        <v>75</v>
      </c>
      <c r="E6" s="54" t="s">
        <v>31</v>
      </c>
      <c r="F6" s="54"/>
      <c r="G6" s="54"/>
      <c r="H6" s="54"/>
      <c r="I6" s="54"/>
      <c r="J6" s="54">
        <v>8</v>
      </c>
      <c r="K6" s="54">
        <v>30</v>
      </c>
      <c r="L6" s="53">
        <f>SUM(F6:K6)</f>
        <v>38</v>
      </c>
    </row>
    <row r="7" spans="1:12" ht="48" customHeight="1">
      <c r="A7" s="54">
        <v>2</v>
      </c>
      <c r="B7" s="75">
        <v>7</v>
      </c>
      <c r="C7" s="77" t="s">
        <v>70</v>
      </c>
      <c r="D7" s="77" t="s">
        <v>104</v>
      </c>
      <c r="E7" s="54" t="s">
        <v>52</v>
      </c>
      <c r="F7" s="75"/>
      <c r="G7" s="75"/>
      <c r="H7" s="75"/>
      <c r="I7" s="75"/>
      <c r="J7" s="75">
        <v>30</v>
      </c>
      <c r="K7" s="75">
        <v>46</v>
      </c>
      <c r="L7" s="77">
        <f>SUM(J7:K7)</f>
        <v>76</v>
      </c>
    </row>
    <row r="8" spans="1:12" ht="48" customHeight="1">
      <c r="A8" s="54">
        <v>3</v>
      </c>
      <c r="B8" s="83"/>
      <c r="C8" s="82"/>
      <c r="D8" s="82"/>
      <c r="E8" s="53" t="s">
        <v>92</v>
      </c>
      <c r="F8" s="83"/>
      <c r="G8" s="83"/>
      <c r="H8" s="83"/>
      <c r="I8" s="83"/>
      <c r="J8" s="83"/>
      <c r="K8" s="83"/>
      <c r="L8" s="82"/>
    </row>
    <row r="9" spans="1:12" ht="48" customHeight="1">
      <c r="A9" s="54">
        <v>4</v>
      </c>
      <c r="B9" s="83"/>
      <c r="C9" s="82"/>
      <c r="D9" s="82"/>
      <c r="E9" s="53" t="s">
        <v>78</v>
      </c>
      <c r="F9" s="83"/>
      <c r="G9" s="83"/>
      <c r="H9" s="83"/>
      <c r="I9" s="83"/>
      <c r="J9" s="83"/>
      <c r="K9" s="83"/>
      <c r="L9" s="82"/>
    </row>
    <row r="10" spans="1:12" ht="48" customHeight="1">
      <c r="A10" s="54">
        <v>5</v>
      </c>
      <c r="B10" s="83"/>
      <c r="C10" s="82"/>
      <c r="D10" s="82"/>
      <c r="E10" s="53" t="s">
        <v>105</v>
      </c>
      <c r="F10" s="83"/>
      <c r="G10" s="83"/>
      <c r="H10" s="83"/>
      <c r="I10" s="83"/>
      <c r="J10" s="83"/>
      <c r="K10" s="83"/>
      <c r="L10" s="82"/>
    </row>
    <row r="11" spans="1:12" ht="48" customHeight="1">
      <c r="A11" s="54">
        <v>6</v>
      </c>
      <c r="B11" s="76"/>
      <c r="C11" s="78"/>
      <c r="D11" s="78"/>
      <c r="E11" s="53" t="s">
        <v>106</v>
      </c>
      <c r="F11" s="76"/>
      <c r="G11" s="76"/>
      <c r="H11" s="76"/>
      <c r="I11" s="76"/>
      <c r="J11" s="76"/>
      <c r="K11" s="76"/>
      <c r="L11" s="78"/>
    </row>
    <row r="12" spans="1:12" ht="48" customHeight="1">
      <c r="A12" s="54">
        <v>7</v>
      </c>
      <c r="B12" s="77">
        <v>9</v>
      </c>
      <c r="C12" s="77" t="s">
        <v>70</v>
      </c>
      <c r="D12" s="77" t="s">
        <v>107</v>
      </c>
      <c r="E12" s="53" t="s">
        <v>108</v>
      </c>
      <c r="F12" s="75"/>
      <c r="G12" s="75"/>
      <c r="H12" s="75">
        <v>27</v>
      </c>
      <c r="I12" s="75">
        <v>27</v>
      </c>
      <c r="J12" s="75"/>
      <c r="K12" s="75"/>
      <c r="L12" s="77">
        <f>SUM(H12:K12)</f>
        <v>54</v>
      </c>
    </row>
    <row r="13" spans="1:12" ht="48" customHeight="1">
      <c r="A13" s="54">
        <v>8</v>
      </c>
      <c r="B13" s="82"/>
      <c r="C13" s="82"/>
      <c r="D13" s="82"/>
      <c r="E13" s="53" t="s">
        <v>106</v>
      </c>
      <c r="F13" s="83"/>
      <c r="G13" s="83"/>
      <c r="H13" s="83"/>
      <c r="I13" s="83"/>
      <c r="J13" s="83"/>
      <c r="K13" s="83"/>
      <c r="L13" s="82"/>
    </row>
    <row r="14" spans="1:12" ht="48" customHeight="1">
      <c r="A14" s="54">
        <v>9</v>
      </c>
      <c r="B14" s="82"/>
      <c r="C14" s="82"/>
      <c r="D14" s="82"/>
      <c r="E14" s="54" t="s">
        <v>52</v>
      </c>
      <c r="F14" s="83"/>
      <c r="G14" s="83"/>
      <c r="H14" s="83"/>
      <c r="I14" s="83"/>
      <c r="J14" s="83"/>
      <c r="K14" s="83"/>
      <c r="L14" s="82"/>
    </row>
    <row r="15" spans="1:12" ht="48" customHeight="1">
      <c r="A15" s="54">
        <v>10</v>
      </c>
      <c r="B15" s="82"/>
      <c r="C15" s="82"/>
      <c r="D15" s="82"/>
      <c r="E15" s="53" t="s">
        <v>78</v>
      </c>
      <c r="F15" s="83"/>
      <c r="G15" s="83"/>
      <c r="H15" s="83"/>
      <c r="I15" s="83"/>
      <c r="J15" s="83"/>
      <c r="K15" s="83"/>
      <c r="L15" s="82"/>
    </row>
    <row r="16" spans="1:12" ht="48" customHeight="1">
      <c r="A16" s="54">
        <v>11</v>
      </c>
      <c r="B16" s="78"/>
      <c r="C16" s="78"/>
      <c r="D16" s="78"/>
      <c r="E16" s="53" t="s">
        <v>93</v>
      </c>
      <c r="F16" s="76"/>
      <c r="G16" s="76"/>
      <c r="H16" s="76"/>
      <c r="I16" s="76"/>
      <c r="J16" s="76"/>
      <c r="K16" s="76"/>
      <c r="L16" s="78"/>
    </row>
    <row r="17" spans="1:12" ht="48" customHeight="1">
      <c r="A17" s="54">
        <v>12</v>
      </c>
      <c r="B17" s="77">
        <v>14</v>
      </c>
      <c r="C17" s="77" t="s">
        <v>77</v>
      </c>
      <c r="D17" s="77" t="s">
        <v>109</v>
      </c>
      <c r="E17" s="53" t="s">
        <v>94</v>
      </c>
      <c r="F17" s="75"/>
      <c r="G17" s="75"/>
      <c r="H17" s="75"/>
      <c r="I17" s="75"/>
      <c r="J17" s="75">
        <v>26</v>
      </c>
      <c r="K17" s="75">
        <v>5</v>
      </c>
      <c r="L17" s="77">
        <f>SUM(J17:K17)</f>
        <v>31</v>
      </c>
    </row>
    <row r="18" spans="1:12" ht="48" customHeight="1">
      <c r="A18" s="54">
        <v>13</v>
      </c>
      <c r="B18" s="78"/>
      <c r="C18" s="78"/>
      <c r="D18" s="78"/>
      <c r="E18" s="53" t="s">
        <v>91</v>
      </c>
      <c r="F18" s="76"/>
      <c r="G18" s="76"/>
      <c r="H18" s="76"/>
      <c r="I18" s="76"/>
      <c r="J18" s="76"/>
      <c r="K18" s="76"/>
      <c r="L18" s="78"/>
    </row>
    <row r="19" spans="1:12" ht="48" customHeight="1">
      <c r="A19" s="54">
        <v>14</v>
      </c>
      <c r="B19" s="75">
        <v>15</v>
      </c>
      <c r="C19" s="77" t="s">
        <v>70</v>
      </c>
      <c r="D19" s="77" t="s">
        <v>110</v>
      </c>
      <c r="E19" s="53" t="s">
        <v>78</v>
      </c>
      <c r="F19" s="75"/>
      <c r="G19" s="75"/>
      <c r="H19" s="75">
        <v>15</v>
      </c>
      <c r="I19" s="75">
        <v>8</v>
      </c>
      <c r="J19" s="75"/>
      <c r="K19" s="75"/>
      <c r="L19" s="77">
        <f>SUM(H19:K19)</f>
        <v>23</v>
      </c>
    </row>
    <row r="20" spans="1:12" ht="48" customHeight="1">
      <c r="A20" s="54">
        <v>15</v>
      </c>
      <c r="B20" s="83"/>
      <c r="C20" s="82"/>
      <c r="D20" s="82"/>
      <c r="E20" s="53" t="s">
        <v>106</v>
      </c>
      <c r="F20" s="83"/>
      <c r="G20" s="83"/>
      <c r="H20" s="83"/>
      <c r="I20" s="83"/>
      <c r="J20" s="83"/>
      <c r="K20" s="83"/>
      <c r="L20" s="82"/>
    </row>
    <row r="21" spans="1:12" ht="48" customHeight="1">
      <c r="A21" s="54">
        <v>16</v>
      </c>
      <c r="B21" s="83"/>
      <c r="C21" s="82"/>
      <c r="D21" s="82"/>
      <c r="E21" s="53" t="s">
        <v>52</v>
      </c>
      <c r="F21" s="83"/>
      <c r="G21" s="83"/>
      <c r="H21" s="83"/>
      <c r="I21" s="83"/>
      <c r="J21" s="83"/>
      <c r="K21" s="83"/>
      <c r="L21" s="82"/>
    </row>
    <row r="22" spans="1:12" ht="48" customHeight="1">
      <c r="A22" s="54">
        <v>17</v>
      </c>
      <c r="B22" s="76"/>
      <c r="C22" s="78"/>
      <c r="D22" s="78"/>
      <c r="E22" s="53" t="s">
        <v>111</v>
      </c>
      <c r="F22" s="76"/>
      <c r="G22" s="76"/>
      <c r="H22" s="76"/>
      <c r="I22" s="76"/>
      <c r="J22" s="76"/>
      <c r="K22" s="76"/>
      <c r="L22" s="78"/>
    </row>
    <row r="23" spans="1:12" ht="48" customHeight="1">
      <c r="A23" s="54">
        <v>18</v>
      </c>
      <c r="B23" s="75">
        <v>16</v>
      </c>
      <c r="C23" s="77" t="s">
        <v>54</v>
      </c>
      <c r="D23" s="77" t="s">
        <v>97</v>
      </c>
      <c r="E23" s="53" t="s">
        <v>59</v>
      </c>
      <c r="F23" s="75"/>
      <c r="G23" s="75"/>
      <c r="H23" s="75"/>
      <c r="I23" s="75"/>
      <c r="J23" s="75">
        <v>0</v>
      </c>
      <c r="K23" s="75">
        <v>20</v>
      </c>
      <c r="L23" s="77">
        <f>SUM(J23:K23)</f>
        <v>20</v>
      </c>
    </row>
    <row r="24" spans="1:12" ht="48" customHeight="1">
      <c r="A24" s="54">
        <v>19</v>
      </c>
      <c r="B24" s="76"/>
      <c r="C24" s="78"/>
      <c r="D24" s="78"/>
      <c r="E24" s="53" t="s">
        <v>112</v>
      </c>
      <c r="F24" s="76"/>
      <c r="G24" s="76"/>
      <c r="H24" s="76"/>
      <c r="I24" s="76"/>
      <c r="J24" s="76"/>
      <c r="K24" s="76"/>
      <c r="L24" s="78"/>
    </row>
    <row r="25" spans="1:12" ht="48" customHeight="1">
      <c r="A25" s="54">
        <v>20</v>
      </c>
      <c r="B25" s="75">
        <v>17</v>
      </c>
      <c r="C25" s="77" t="s">
        <v>54</v>
      </c>
      <c r="D25" s="77" t="s">
        <v>113</v>
      </c>
      <c r="E25" s="53" t="s">
        <v>59</v>
      </c>
      <c r="F25" s="75"/>
      <c r="G25" s="75"/>
      <c r="H25" s="75"/>
      <c r="I25" s="75"/>
      <c r="J25" s="75">
        <v>5</v>
      </c>
      <c r="K25" s="75">
        <v>7</v>
      </c>
      <c r="L25" s="77">
        <f>SUM(J25:K25)</f>
        <v>12</v>
      </c>
    </row>
    <row r="26" spans="1:12" ht="48" customHeight="1">
      <c r="A26" s="54">
        <v>21</v>
      </c>
      <c r="B26" s="76"/>
      <c r="C26" s="78"/>
      <c r="D26" s="78"/>
      <c r="E26" s="53" t="s">
        <v>7</v>
      </c>
      <c r="F26" s="76"/>
      <c r="G26" s="76"/>
      <c r="H26" s="76"/>
      <c r="I26" s="76"/>
      <c r="J26" s="76"/>
      <c r="K26" s="76"/>
      <c r="L26" s="78"/>
    </row>
    <row r="27" spans="1:12" ht="48" customHeight="1">
      <c r="A27" s="54">
        <v>22</v>
      </c>
      <c r="B27" s="75">
        <v>17</v>
      </c>
      <c r="C27" s="77" t="s">
        <v>70</v>
      </c>
      <c r="D27" s="77" t="s">
        <v>114</v>
      </c>
      <c r="E27" s="53" t="s">
        <v>52</v>
      </c>
      <c r="F27" s="75"/>
      <c r="G27" s="75"/>
      <c r="H27" s="75">
        <v>13</v>
      </c>
      <c r="I27" s="75">
        <v>11</v>
      </c>
      <c r="J27" s="75">
        <v>9</v>
      </c>
      <c r="K27" s="75">
        <v>11</v>
      </c>
      <c r="L27" s="77">
        <f>SUM(H27:K27)</f>
        <v>44</v>
      </c>
    </row>
    <row r="28" spans="1:12" ht="48" customHeight="1">
      <c r="A28" s="54">
        <v>23</v>
      </c>
      <c r="B28" s="83"/>
      <c r="C28" s="82"/>
      <c r="D28" s="82"/>
      <c r="E28" s="53" t="s">
        <v>78</v>
      </c>
      <c r="F28" s="83"/>
      <c r="G28" s="83"/>
      <c r="H28" s="83"/>
      <c r="I28" s="83"/>
      <c r="J28" s="83"/>
      <c r="K28" s="83"/>
      <c r="L28" s="82"/>
    </row>
    <row r="29" spans="1:12" ht="48" customHeight="1">
      <c r="A29" s="54">
        <v>24</v>
      </c>
      <c r="B29" s="83"/>
      <c r="C29" s="82"/>
      <c r="D29" s="82"/>
      <c r="E29" s="53" t="s">
        <v>106</v>
      </c>
      <c r="F29" s="83"/>
      <c r="G29" s="83"/>
      <c r="H29" s="83"/>
      <c r="I29" s="83"/>
      <c r="J29" s="83"/>
      <c r="K29" s="83"/>
      <c r="L29" s="82"/>
    </row>
    <row r="30" spans="1:12" ht="48" customHeight="1">
      <c r="A30" s="54">
        <v>25</v>
      </c>
      <c r="B30" s="76"/>
      <c r="C30" s="78"/>
      <c r="D30" s="78"/>
      <c r="E30" s="53" t="s">
        <v>111</v>
      </c>
      <c r="F30" s="76"/>
      <c r="G30" s="76"/>
      <c r="H30" s="76"/>
      <c r="I30" s="76"/>
      <c r="J30" s="76"/>
      <c r="K30" s="76"/>
      <c r="L30" s="78"/>
    </row>
    <row r="31" spans="1:12" ht="48" customHeight="1">
      <c r="A31" s="54">
        <v>26</v>
      </c>
      <c r="B31" s="75">
        <v>18</v>
      </c>
      <c r="C31" s="77" t="s">
        <v>70</v>
      </c>
      <c r="D31" s="77" t="s">
        <v>115</v>
      </c>
      <c r="E31" s="53" t="s">
        <v>111</v>
      </c>
      <c r="F31" s="75"/>
      <c r="G31" s="75"/>
      <c r="H31" s="75">
        <v>7</v>
      </c>
      <c r="I31" s="75">
        <v>6</v>
      </c>
      <c r="J31" s="75"/>
      <c r="K31" s="75"/>
      <c r="L31" s="77">
        <f>SUM(H31:K31)</f>
        <v>13</v>
      </c>
    </row>
    <row r="32" spans="1:12" ht="48" customHeight="1">
      <c r="A32" s="54">
        <v>27</v>
      </c>
      <c r="B32" s="83"/>
      <c r="C32" s="82"/>
      <c r="D32" s="82"/>
      <c r="E32" s="53" t="s">
        <v>52</v>
      </c>
      <c r="F32" s="83"/>
      <c r="G32" s="83"/>
      <c r="H32" s="83"/>
      <c r="I32" s="83"/>
      <c r="J32" s="83"/>
      <c r="K32" s="83"/>
      <c r="L32" s="82"/>
    </row>
    <row r="33" spans="1:12" ht="48" customHeight="1">
      <c r="A33" s="54">
        <v>28</v>
      </c>
      <c r="B33" s="83"/>
      <c r="C33" s="82"/>
      <c r="D33" s="82"/>
      <c r="E33" s="53" t="s">
        <v>78</v>
      </c>
      <c r="F33" s="83"/>
      <c r="G33" s="83"/>
      <c r="H33" s="83"/>
      <c r="I33" s="83"/>
      <c r="J33" s="83"/>
      <c r="K33" s="83"/>
      <c r="L33" s="82"/>
    </row>
    <row r="34" spans="1:12" ht="48" customHeight="1">
      <c r="A34" s="54">
        <v>29</v>
      </c>
      <c r="B34" s="83"/>
      <c r="C34" s="82"/>
      <c r="D34" s="82"/>
      <c r="E34" s="53" t="s">
        <v>106</v>
      </c>
      <c r="F34" s="83"/>
      <c r="G34" s="83"/>
      <c r="H34" s="83"/>
      <c r="I34" s="83"/>
      <c r="J34" s="83"/>
      <c r="K34" s="83"/>
      <c r="L34" s="82"/>
    </row>
    <row r="35" spans="1:12" ht="48" customHeight="1">
      <c r="A35" s="54">
        <v>30</v>
      </c>
      <c r="B35" s="76"/>
      <c r="C35" s="78"/>
      <c r="D35" s="78"/>
      <c r="E35" s="53" t="s">
        <v>98</v>
      </c>
      <c r="F35" s="76"/>
      <c r="G35" s="76"/>
      <c r="H35" s="76"/>
      <c r="I35" s="76"/>
      <c r="J35" s="76"/>
      <c r="K35" s="76"/>
      <c r="L35" s="78"/>
    </row>
    <row r="36" spans="1:12" ht="48" customHeight="1">
      <c r="A36" s="54">
        <v>31</v>
      </c>
      <c r="B36" s="75">
        <v>23</v>
      </c>
      <c r="C36" s="77" t="s">
        <v>54</v>
      </c>
      <c r="D36" s="77" t="s">
        <v>116</v>
      </c>
      <c r="E36" s="53" t="s">
        <v>59</v>
      </c>
      <c r="F36" s="75"/>
      <c r="G36" s="75"/>
      <c r="H36" s="75"/>
      <c r="I36" s="75"/>
      <c r="J36" s="75">
        <v>3</v>
      </c>
      <c r="K36" s="75">
        <v>14</v>
      </c>
      <c r="L36" s="77">
        <f>SUM(J36:K36)</f>
        <v>17</v>
      </c>
    </row>
    <row r="37" spans="1:12" ht="48" customHeight="1">
      <c r="A37" s="54">
        <v>32</v>
      </c>
      <c r="B37" s="76"/>
      <c r="C37" s="78"/>
      <c r="D37" s="78"/>
      <c r="E37" s="53" t="s">
        <v>7</v>
      </c>
      <c r="F37" s="76"/>
      <c r="G37" s="76"/>
      <c r="H37" s="76"/>
      <c r="I37" s="76"/>
      <c r="J37" s="76"/>
      <c r="K37" s="76"/>
      <c r="L37" s="78"/>
    </row>
    <row r="38" spans="1:12" ht="48" customHeight="1">
      <c r="A38" s="54">
        <v>33</v>
      </c>
      <c r="B38" s="75">
        <v>24</v>
      </c>
      <c r="C38" s="77" t="s">
        <v>70</v>
      </c>
      <c r="D38" s="77" t="s">
        <v>84</v>
      </c>
      <c r="E38" s="53" t="s">
        <v>98</v>
      </c>
      <c r="F38" s="75"/>
      <c r="G38" s="75"/>
      <c r="H38" s="75"/>
      <c r="I38" s="75"/>
      <c r="J38" s="75">
        <v>1</v>
      </c>
      <c r="K38" s="75">
        <v>27</v>
      </c>
      <c r="L38" s="77">
        <f>SUM(J38:K38)</f>
        <v>28</v>
      </c>
    </row>
    <row r="39" spans="1:12" ht="48" customHeight="1">
      <c r="A39" s="54">
        <v>34</v>
      </c>
      <c r="B39" s="83"/>
      <c r="C39" s="82"/>
      <c r="D39" s="82"/>
      <c r="E39" s="53" t="s">
        <v>52</v>
      </c>
      <c r="F39" s="83"/>
      <c r="G39" s="83"/>
      <c r="H39" s="83"/>
      <c r="I39" s="83"/>
      <c r="J39" s="83"/>
      <c r="K39" s="83"/>
      <c r="L39" s="82"/>
    </row>
    <row r="40" spans="1:12" ht="48" customHeight="1">
      <c r="A40" s="54">
        <v>35</v>
      </c>
      <c r="B40" s="83"/>
      <c r="C40" s="82"/>
      <c r="D40" s="82"/>
      <c r="E40" s="53" t="s">
        <v>78</v>
      </c>
      <c r="F40" s="83"/>
      <c r="G40" s="83"/>
      <c r="H40" s="83"/>
      <c r="I40" s="83"/>
      <c r="J40" s="83"/>
      <c r="K40" s="83"/>
      <c r="L40" s="82"/>
    </row>
    <row r="41" spans="1:12" ht="48" customHeight="1">
      <c r="A41" s="54">
        <v>36</v>
      </c>
      <c r="B41" s="76"/>
      <c r="C41" s="78"/>
      <c r="D41" s="78"/>
      <c r="E41" s="53" t="s">
        <v>106</v>
      </c>
      <c r="F41" s="76"/>
      <c r="G41" s="76"/>
      <c r="H41" s="76"/>
      <c r="I41" s="76"/>
      <c r="J41" s="76"/>
      <c r="K41" s="76"/>
      <c r="L41" s="78"/>
    </row>
    <row r="42" spans="1:12" ht="48" customHeight="1">
      <c r="A42" s="54">
        <v>37</v>
      </c>
      <c r="B42" s="75">
        <v>25</v>
      </c>
      <c r="C42" s="77" t="s">
        <v>70</v>
      </c>
      <c r="D42" s="77" t="s">
        <v>71</v>
      </c>
      <c r="E42" s="53" t="s">
        <v>98</v>
      </c>
      <c r="F42" s="75"/>
      <c r="G42" s="75"/>
      <c r="H42" s="75"/>
      <c r="I42" s="75"/>
      <c r="J42" s="75">
        <v>8</v>
      </c>
      <c r="K42" s="75">
        <v>18</v>
      </c>
      <c r="L42" s="77">
        <f>SUM(J42:K42)</f>
        <v>26</v>
      </c>
    </row>
    <row r="43" spans="1:12" ht="48" customHeight="1">
      <c r="A43" s="54">
        <v>38</v>
      </c>
      <c r="B43" s="83"/>
      <c r="C43" s="82"/>
      <c r="D43" s="82"/>
      <c r="E43" s="53" t="s">
        <v>52</v>
      </c>
      <c r="F43" s="83"/>
      <c r="G43" s="83"/>
      <c r="H43" s="83"/>
      <c r="I43" s="83"/>
      <c r="J43" s="83"/>
      <c r="K43" s="83"/>
      <c r="L43" s="82"/>
    </row>
    <row r="44" spans="1:12" ht="48" customHeight="1">
      <c r="A44" s="54">
        <v>39</v>
      </c>
      <c r="B44" s="83"/>
      <c r="C44" s="82"/>
      <c r="D44" s="82"/>
      <c r="E44" s="53" t="s">
        <v>78</v>
      </c>
      <c r="F44" s="83"/>
      <c r="G44" s="83"/>
      <c r="H44" s="83"/>
      <c r="I44" s="83"/>
      <c r="J44" s="83"/>
      <c r="K44" s="83"/>
      <c r="L44" s="82"/>
    </row>
    <row r="45" spans="1:12" ht="48" customHeight="1">
      <c r="A45" s="54">
        <v>40</v>
      </c>
      <c r="B45" s="76"/>
      <c r="C45" s="78"/>
      <c r="D45" s="78"/>
      <c r="E45" s="53" t="s">
        <v>106</v>
      </c>
      <c r="F45" s="76"/>
      <c r="G45" s="76"/>
      <c r="H45" s="76"/>
      <c r="I45" s="76"/>
      <c r="J45" s="76"/>
      <c r="K45" s="76"/>
      <c r="L45" s="78"/>
    </row>
    <row r="46" spans="1:12" ht="48.75" customHeight="1">
      <c r="A46" s="93" t="s">
        <v>51</v>
      </c>
      <c r="B46" s="93"/>
      <c r="C46" s="93"/>
      <c r="D46" s="93"/>
      <c r="E46" s="93"/>
      <c r="F46" s="94"/>
      <c r="G46" s="94"/>
      <c r="H46" s="94">
        <f>SUM(H6:H45)</f>
        <v>62</v>
      </c>
      <c r="I46" s="94">
        <f>SUM(I6:I45)</f>
        <v>52</v>
      </c>
      <c r="J46" s="94">
        <f>SUM(J6:J45)</f>
        <v>90</v>
      </c>
      <c r="K46" s="94">
        <f>SUM(K6:K45)</f>
        <v>178</v>
      </c>
      <c r="L46" s="95"/>
    </row>
    <row r="47" spans="1:12" ht="58.5" customHeight="1">
      <c r="A47" s="96" t="s">
        <v>51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4">
        <f>SUM(L6:L46)</f>
        <v>382</v>
      </c>
    </row>
    <row r="48" spans="1:12" ht="48" customHeight="1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</row>
    <row r="49" spans="1:12" ht="54.75" customHeight="1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1:12" ht="54.75" customHeight="1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1:12" ht="42" customHeight="1">
      <c r="D51" s="58"/>
      <c r="E51" s="59"/>
      <c r="F51" s="59"/>
      <c r="G51" s="59"/>
      <c r="H51" s="59"/>
      <c r="I51" s="59"/>
      <c r="J51" s="58"/>
    </row>
    <row r="52" spans="1:12" ht="49.5" customHeight="1">
      <c r="D52" s="58"/>
      <c r="E52" s="59"/>
      <c r="F52" s="59"/>
      <c r="G52" s="59"/>
      <c r="H52" s="59"/>
      <c r="I52" s="59"/>
      <c r="J52" s="59"/>
    </row>
    <row r="53" spans="1:12" ht="49.5" customHeight="1">
      <c r="D53" s="58"/>
      <c r="E53" s="59"/>
      <c r="F53" s="59"/>
      <c r="G53" s="58"/>
      <c r="H53" s="59"/>
      <c r="I53" s="59"/>
      <c r="J53" s="59"/>
    </row>
    <row r="54" spans="1:12" ht="49.5" customHeight="1">
      <c r="D54" s="58"/>
      <c r="E54" s="59"/>
      <c r="F54" s="59"/>
      <c r="G54" s="59"/>
      <c r="H54" s="59"/>
      <c r="I54" s="59"/>
      <c r="J54" s="59"/>
    </row>
    <row r="55" spans="1:12" ht="49.5" customHeight="1">
      <c r="E55" s="59"/>
      <c r="F55" s="59"/>
      <c r="G55" s="59"/>
      <c r="H55" s="59"/>
      <c r="I55" s="59"/>
      <c r="J55" s="59"/>
    </row>
    <row r="56" spans="1:12" ht="49.5" customHeight="1"/>
    <row r="57" spans="1:12" ht="49.5" customHeight="1"/>
    <row r="58" spans="1:12" ht="49.5" customHeight="1"/>
    <row r="59" spans="1:12" ht="49.5" customHeight="1"/>
    <row r="60" spans="1:12" ht="49.5" customHeight="1"/>
    <row r="61" spans="1:12" ht="49.5" customHeight="1"/>
    <row r="62" spans="1:12" ht="49.5" customHeight="1"/>
    <row r="63" spans="1:12" ht="49.5" customHeight="1"/>
    <row r="64" spans="1:12" ht="49.5" customHeight="1"/>
    <row r="65" ht="49.5" customHeight="1"/>
    <row r="66" ht="49.5" customHeight="1"/>
    <row r="67" ht="49.5" customHeight="1"/>
    <row r="68" ht="49.5" customHeight="1"/>
    <row r="69" ht="49.5" customHeight="1"/>
    <row r="70" ht="49.5" customHeight="1"/>
    <row r="71" ht="49.5" customHeight="1"/>
    <row r="72" ht="49.5" customHeight="1"/>
    <row r="73" ht="49.5" customHeight="1"/>
    <row r="74" ht="49.5" customHeight="1"/>
    <row r="75" ht="49.5" customHeight="1"/>
    <row r="76" ht="49.5" customHeight="1"/>
    <row r="77" ht="49.5" customHeight="1"/>
    <row r="78" ht="49.5" customHeight="1"/>
    <row r="79" ht="49.5" customHeight="1"/>
    <row r="80" ht="49.5" customHeight="1"/>
    <row r="81" ht="49.5" customHeight="1"/>
    <row r="82" ht="49.5" customHeight="1"/>
    <row r="83" ht="68.25" customHeight="1"/>
    <row r="84" ht="49.5" customHeight="1"/>
    <row r="85" ht="49.5" customHeight="1"/>
    <row r="86" ht="49.5" customHeight="1"/>
    <row r="87" ht="49.5" customHeight="1"/>
    <row r="88" ht="49.5" customHeight="1"/>
    <row r="89" ht="49.5" customHeight="1"/>
    <row r="90" ht="49.5" customHeight="1"/>
    <row r="91" ht="49.5" customHeight="1"/>
    <row r="92" ht="49.5" customHeight="1"/>
    <row r="93" ht="49.5" customHeight="1"/>
    <row r="94" ht="49.5" customHeight="1"/>
    <row r="95" ht="49.5" customHeight="1"/>
    <row r="96" ht="49.5" customHeight="1"/>
    <row r="99" ht="18" customHeight="1"/>
  </sheetData>
  <mergeCells count="127">
    <mergeCell ref="H4:I4"/>
    <mergeCell ref="J4:J5"/>
    <mergeCell ref="K4:K5"/>
    <mergeCell ref="L4:L5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L7:L11"/>
    <mergeCell ref="D12:D16"/>
    <mergeCell ref="C12:C16"/>
    <mergeCell ref="K12:K16"/>
    <mergeCell ref="L12:L16"/>
    <mergeCell ref="A46:E46"/>
    <mergeCell ref="A47:K47"/>
    <mergeCell ref="A48:L50"/>
    <mergeCell ref="D7:D11"/>
    <mergeCell ref="C7:C11"/>
    <mergeCell ref="B7:B11"/>
    <mergeCell ref="F7:F11"/>
    <mergeCell ref="G7:G11"/>
    <mergeCell ref="H7:H11"/>
    <mergeCell ref="B12:B16"/>
    <mergeCell ref="F12:F16"/>
    <mergeCell ref="G12:G16"/>
    <mergeCell ref="H12:H16"/>
    <mergeCell ref="I12:I16"/>
    <mergeCell ref="J12:J16"/>
    <mergeCell ref="I7:I11"/>
    <mergeCell ref="J7:J11"/>
    <mergeCell ref="K7:K11"/>
    <mergeCell ref="L17:L18"/>
    <mergeCell ref="D19:D22"/>
    <mergeCell ref="C19:C22"/>
    <mergeCell ref="K19:K22"/>
    <mergeCell ref="L19:L22"/>
    <mergeCell ref="D17:D18"/>
    <mergeCell ref="C17:C18"/>
    <mergeCell ref="B17:B18"/>
    <mergeCell ref="F17:F18"/>
    <mergeCell ref="G17:G18"/>
    <mergeCell ref="H17:H18"/>
    <mergeCell ref="B19:B22"/>
    <mergeCell ref="F19:F22"/>
    <mergeCell ref="G19:G22"/>
    <mergeCell ref="H19:H22"/>
    <mergeCell ref="I19:I22"/>
    <mergeCell ref="J19:J22"/>
    <mergeCell ref="I17:I18"/>
    <mergeCell ref="J17:J18"/>
    <mergeCell ref="K17:K18"/>
    <mergeCell ref="L23:L24"/>
    <mergeCell ref="D25:D26"/>
    <mergeCell ref="C25:C26"/>
    <mergeCell ref="K25:K26"/>
    <mergeCell ref="L25:L26"/>
    <mergeCell ref="D23:D24"/>
    <mergeCell ref="C23:C24"/>
    <mergeCell ref="B23:B24"/>
    <mergeCell ref="F23:F24"/>
    <mergeCell ref="G23:G24"/>
    <mergeCell ref="H23:H24"/>
    <mergeCell ref="B25:B26"/>
    <mergeCell ref="F25:F26"/>
    <mergeCell ref="G25:G26"/>
    <mergeCell ref="H25:H26"/>
    <mergeCell ref="I25:I26"/>
    <mergeCell ref="J25:J26"/>
    <mergeCell ref="I23:I24"/>
    <mergeCell ref="J23:J24"/>
    <mergeCell ref="K23:K24"/>
    <mergeCell ref="K38:K41"/>
    <mergeCell ref="I36:I37"/>
    <mergeCell ref="J36:J37"/>
    <mergeCell ref="K36:K37"/>
    <mergeCell ref="L36:L37"/>
    <mergeCell ref="F36:F37"/>
    <mergeCell ref="B27:B30"/>
    <mergeCell ref="F27:F30"/>
    <mergeCell ref="G27:G30"/>
    <mergeCell ref="H27:H30"/>
    <mergeCell ref="B31:B35"/>
    <mergeCell ref="F31:F35"/>
    <mergeCell ref="G31:G35"/>
    <mergeCell ref="H31:H35"/>
    <mergeCell ref="I31:I35"/>
    <mergeCell ref="I27:I30"/>
    <mergeCell ref="L27:L30"/>
    <mergeCell ref="D31:D35"/>
    <mergeCell ref="C31:C35"/>
    <mergeCell ref="K31:K35"/>
    <mergeCell ref="L31:L35"/>
    <mergeCell ref="D27:D30"/>
    <mergeCell ref="C27:C30"/>
    <mergeCell ref="J31:J35"/>
    <mergeCell ref="J27:J30"/>
    <mergeCell ref="K27:K30"/>
    <mergeCell ref="G36:G37"/>
    <mergeCell ref="H36:H37"/>
    <mergeCell ref="L38:L41"/>
    <mergeCell ref="F42:F45"/>
    <mergeCell ref="G42:G45"/>
    <mergeCell ref="H42:H45"/>
    <mergeCell ref="I42:I45"/>
    <mergeCell ref="B38:B41"/>
    <mergeCell ref="B42:B45"/>
    <mergeCell ref="C38:C41"/>
    <mergeCell ref="C42:C45"/>
    <mergeCell ref="D38:D41"/>
    <mergeCell ref="D42:D45"/>
    <mergeCell ref="D36:D37"/>
    <mergeCell ref="C36:C37"/>
    <mergeCell ref="B36:B37"/>
    <mergeCell ref="J42:J45"/>
    <mergeCell ref="K42:K45"/>
    <mergeCell ref="L42:L45"/>
    <mergeCell ref="F38:F41"/>
    <mergeCell ref="G38:G41"/>
    <mergeCell ref="H38:H41"/>
    <mergeCell ref="I38:I41"/>
    <mergeCell ref="J38:J41"/>
  </mergeCells>
  <printOptions horizontalCentered="1" verticalCentered="1"/>
  <pageMargins left="0.70866141732283472" right="0.70866141732283472" top="1.3385826771653544" bottom="0.74803149606299213" header="0.31496062992125984" footer="0.31496062992125984"/>
  <pageSetup scale="27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view="pageBreakPreview" topLeftCell="B91" zoomScale="118" zoomScaleSheetLayoutView="118" workbookViewId="0">
      <selection activeCell="B30" sqref="B30:G30"/>
    </sheetView>
  </sheetViews>
  <sheetFormatPr baseColWidth="10" defaultRowHeight="15"/>
  <cols>
    <col min="1" max="1" width="8.140625" customWidth="1"/>
    <col min="2" max="2" width="47" customWidth="1"/>
    <col min="3" max="6" width="12.7109375" customWidth="1"/>
    <col min="7" max="7" width="17.28515625" customWidth="1"/>
    <col min="8" max="8" width="15.85546875" customWidth="1"/>
    <col min="9" max="14" width="13.28515625" customWidth="1"/>
    <col min="15" max="18" width="12.7109375" customWidth="1"/>
  </cols>
  <sheetData>
    <row r="1" spans="1:17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30">
      <c r="A2" s="5"/>
      <c r="B2" s="6" t="s">
        <v>46</v>
      </c>
      <c r="C2" s="7" t="s">
        <v>15</v>
      </c>
      <c r="D2" s="7" t="s">
        <v>16</v>
      </c>
      <c r="E2" s="7" t="s">
        <v>17</v>
      </c>
      <c r="F2" s="7" t="s">
        <v>18</v>
      </c>
      <c r="G2" s="7" t="s">
        <v>19</v>
      </c>
      <c r="H2" s="44"/>
      <c r="I2" s="44"/>
      <c r="J2" s="44"/>
      <c r="K2" s="46"/>
      <c r="L2" s="46"/>
      <c r="M2" s="46"/>
      <c r="N2" s="46"/>
      <c r="O2" s="18"/>
      <c r="P2" s="18"/>
      <c r="Q2" s="5"/>
    </row>
    <row r="3" spans="1:17">
      <c r="A3" s="5"/>
      <c r="B3" s="8" t="s">
        <v>40</v>
      </c>
      <c r="C3" s="9">
        <v>0</v>
      </c>
      <c r="D3" s="9">
        <v>0</v>
      </c>
      <c r="E3" s="9">
        <v>14</v>
      </c>
      <c r="F3" s="9">
        <v>67</v>
      </c>
      <c r="G3" s="10">
        <f>SUM(E3:F3)</f>
        <v>81</v>
      </c>
      <c r="H3" s="44"/>
      <c r="I3" s="44"/>
      <c r="J3" s="44"/>
      <c r="K3" s="46"/>
      <c r="L3" s="46"/>
      <c r="M3" s="46"/>
      <c r="N3" s="46"/>
      <c r="O3" s="20"/>
      <c r="P3" s="21"/>
      <c r="Q3" s="5"/>
    </row>
    <row r="4" spans="1:17">
      <c r="A4" s="5"/>
      <c r="B4" s="8" t="s">
        <v>41</v>
      </c>
      <c r="C4" s="9">
        <v>0</v>
      </c>
      <c r="D4" s="9">
        <v>0</v>
      </c>
      <c r="E4" s="9">
        <v>341</v>
      </c>
      <c r="F4" s="9">
        <v>356</v>
      </c>
      <c r="G4" s="10">
        <f>SUM(C4:F4)</f>
        <v>697</v>
      </c>
      <c r="H4" s="44"/>
      <c r="I4" s="44"/>
      <c r="J4" s="44"/>
      <c r="K4" s="46"/>
      <c r="L4" s="46"/>
      <c r="M4" s="46"/>
      <c r="N4" s="46"/>
      <c r="O4" s="20"/>
      <c r="P4" s="21"/>
      <c r="Q4" s="5"/>
    </row>
    <row r="5" spans="1:17">
      <c r="A5" s="5"/>
      <c r="B5" s="8" t="s">
        <v>42</v>
      </c>
      <c r="C5" s="9">
        <v>0</v>
      </c>
      <c r="D5" s="9">
        <v>0</v>
      </c>
      <c r="E5" s="9">
        <v>1555</v>
      </c>
      <c r="F5" s="9">
        <v>408</v>
      </c>
      <c r="G5" s="10">
        <f>SUM(E5:F5)</f>
        <v>1963</v>
      </c>
      <c r="H5" s="44"/>
      <c r="I5" s="44"/>
      <c r="J5" s="44"/>
      <c r="K5" s="46"/>
      <c r="L5" s="46"/>
      <c r="M5" s="46"/>
      <c r="N5" s="46"/>
      <c r="O5" s="20"/>
      <c r="P5" s="21"/>
      <c r="Q5" s="5"/>
    </row>
    <row r="6" spans="1:17">
      <c r="A6" s="5"/>
      <c r="B6" s="11" t="s">
        <v>14</v>
      </c>
      <c r="C6" s="10">
        <v>0</v>
      </c>
      <c r="D6" s="10">
        <v>0</v>
      </c>
      <c r="E6" s="10">
        <f>SUM(E3:E5)</f>
        <v>1910</v>
      </c>
      <c r="F6" s="10">
        <f>SUM(F3:F5)</f>
        <v>831</v>
      </c>
      <c r="G6" s="10">
        <f>SUM(G3:G5)</f>
        <v>2741</v>
      </c>
      <c r="H6" s="44"/>
      <c r="I6" s="44"/>
      <c r="J6" s="44"/>
      <c r="K6" s="46"/>
      <c r="L6" s="46"/>
      <c r="M6" s="46"/>
      <c r="N6" s="46"/>
      <c r="O6" s="21"/>
      <c r="P6" s="21"/>
      <c r="Q6" s="5"/>
    </row>
    <row r="7" spans="1:17">
      <c r="A7" s="5"/>
      <c r="B7" s="5"/>
      <c r="C7" s="5"/>
      <c r="D7" s="5"/>
      <c r="E7" s="5"/>
      <c r="F7" s="5"/>
      <c r="G7" s="5"/>
      <c r="H7" s="43"/>
      <c r="I7" s="43"/>
      <c r="J7" s="43"/>
      <c r="K7" s="46"/>
      <c r="L7" s="46"/>
      <c r="M7" s="46"/>
      <c r="N7" s="46"/>
      <c r="O7" s="20"/>
      <c r="P7" s="20"/>
      <c r="Q7" s="5"/>
    </row>
    <row r="8" spans="1:17" ht="30">
      <c r="A8" s="1"/>
      <c r="B8" s="6" t="s">
        <v>47</v>
      </c>
      <c r="C8" s="7" t="s">
        <v>15</v>
      </c>
      <c r="D8" s="7" t="s">
        <v>16</v>
      </c>
      <c r="E8" s="7" t="s">
        <v>17</v>
      </c>
      <c r="F8" s="7" t="s">
        <v>18</v>
      </c>
      <c r="G8" s="31" t="s">
        <v>19</v>
      </c>
      <c r="H8" s="35"/>
      <c r="I8" s="35"/>
      <c r="J8" s="35"/>
      <c r="K8" s="47"/>
      <c r="L8" s="47"/>
      <c r="M8" s="47"/>
      <c r="N8" s="47"/>
      <c r="O8" s="30"/>
      <c r="P8" s="18"/>
      <c r="Q8" s="18"/>
    </row>
    <row r="9" spans="1:17">
      <c r="A9" s="1"/>
      <c r="B9" s="4" t="s">
        <v>43</v>
      </c>
      <c r="C9" s="9">
        <v>191</v>
      </c>
      <c r="D9" s="9">
        <v>129</v>
      </c>
      <c r="E9" s="9">
        <v>47</v>
      </c>
      <c r="F9" s="9">
        <v>48</v>
      </c>
      <c r="G9" s="32">
        <f>SUM(C9:F9)</f>
        <v>415</v>
      </c>
      <c r="H9" s="36"/>
      <c r="I9" s="36"/>
      <c r="J9" s="36"/>
      <c r="K9" s="48"/>
      <c r="L9" s="48"/>
      <c r="M9" s="48"/>
      <c r="N9" s="48"/>
      <c r="O9" s="39"/>
      <c r="P9" s="22"/>
      <c r="Q9" s="12"/>
    </row>
    <row r="10" spans="1:17">
      <c r="A10" s="1"/>
      <c r="B10" s="4" t="s">
        <v>44</v>
      </c>
      <c r="C10" s="9">
        <v>235</v>
      </c>
      <c r="D10" s="9">
        <v>223</v>
      </c>
      <c r="E10" s="9">
        <v>390</v>
      </c>
      <c r="F10" s="9">
        <v>360</v>
      </c>
      <c r="G10" s="32">
        <f>SUM(C10:F10)</f>
        <v>1208</v>
      </c>
      <c r="H10" s="36"/>
      <c r="I10" s="36"/>
      <c r="J10" s="36"/>
      <c r="K10" s="48"/>
      <c r="L10" s="48"/>
      <c r="M10" s="48"/>
      <c r="N10" s="48"/>
      <c r="O10" s="39"/>
      <c r="P10" s="22"/>
      <c r="Q10" s="12"/>
    </row>
    <row r="11" spans="1:17">
      <c r="A11" s="1"/>
      <c r="B11" s="4" t="s">
        <v>45</v>
      </c>
      <c r="C11" s="9">
        <v>69</v>
      </c>
      <c r="D11" s="9">
        <v>53</v>
      </c>
      <c r="E11" s="9">
        <v>216</v>
      </c>
      <c r="F11" s="9">
        <v>187</v>
      </c>
      <c r="G11" s="32">
        <f>SUM(C11:F11)</f>
        <v>525</v>
      </c>
      <c r="H11" s="36"/>
      <c r="I11" s="36"/>
      <c r="J11" s="36"/>
      <c r="K11" s="48"/>
      <c r="L11" s="48"/>
      <c r="M11" s="48"/>
      <c r="N11" s="48"/>
      <c r="O11" s="39"/>
      <c r="P11" s="22"/>
      <c r="Q11" s="12"/>
    </row>
    <row r="12" spans="1:17">
      <c r="A12" s="1"/>
      <c r="B12" s="11" t="s">
        <v>14</v>
      </c>
      <c r="C12" s="10">
        <f>SUM(C9:C11)</f>
        <v>495</v>
      </c>
      <c r="D12" s="10">
        <f>SUM(D9:D11)</f>
        <v>405</v>
      </c>
      <c r="E12" s="10">
        <f>SUM(E9:E11)</f>
        <v>653</v>
      </c>
      <c r="F12" s="10">
        <f>SUM(F9:F11)</f>
        <v>595</v>
      </c>
      <c r="G12" s="32">
        <f>SUM(G9:G11)</f>
        <v>2148</v>
      </c>
      <c r="H12" s="36"/>
      <c r="I12" s="36"/>
      <c r="J12" s="36"/>
      <c r="K12" s="48"/>
      <c r="L12" s="48"/>
      <c r="M12" s="48"/>
      <c r="N12" s="48"/>
      <c r="O12" s="40"/>
      <c r="P12" s="22"/>
      <c r="Q12" s="12"/>
    </row>
    <row r="13" spans="1:17">
      <c r="A13" s="1"/>
      <c r="B13" s="13"/>
      <c r="C13" s="13"/>
      <c r="D13" s="12"/>
      <c r="E13" s="12"/>
      <c r="F13" s="12"/>
      <c r="G13" s="12"/>
      <c r="H13" s="36"/>
      <c r="I13" s="36"/>
      <c r="J13" s="36"/>
      <c r="K13" s="48"/>
      <c r="L13" s="48"/>
      <c r="M13" s="48"/>
      <c r="N13" s="48"/>
      <c r="O13" s="40"/>
      <c r="P13" s="22"/>
      <c r="Q13" s="12"/>
    </row>
    <row r="14" spans="1:17" ht="30">
      <c r="A14" s="1"/>
      <c r="B14" s="6" t="s">
        <v>20</v>
      </c>
      <c r="C14" s="7" t="s">
        <v>15</v>
      </c>
      <c r="D14" s="7" t="s">
        <v>16</v>
      </c>
      <c r="E14" s="7" t="s">
        <v>17</v>
      </c>
      <c r="F14" s="7" t="s">
        <v>18</v>
      </c>
      <c r="G14" s="31" t="s">
        <v>19</v>
      </c>
      <c r="H14" s="35"/>
      <c r="I14" s="35"/>
      <c r="J14" s="35"/>
      <c r="K14" s="47"/>
      <c r="L14" s="47"/>
      <c r="M14" s="47"/>
      <c r="N14" s="47"/>
      <c r="O14" s="40"/>
      <c r="P14" s="22"/>
      <c r="Q14" s="12"/>
    </row>
    <row r="15" spans="1:17">
      <c r="A15" s="1"/>
      <c r="B15" s="8" t="s">
        <v>21</v>
      </c>
      <c r="C15" s="9">
        <v>0</v>
      </c>
      <c r="D15" s="9">
        <v>0</v>
      </c>
      <c r="E15" s="9">
        <v>177</v>
      </c>
      <c r="F15" s="9">
        <v>128</v>
      </c>
      <c r="G15" s="33">
        <f>SUM(C15:F15)</f>
        <v>305</v>
      </c>
      <c r="H15" s="37"/>
      <c r="I15" s="37"/>
      <c r="J15" s="37"/>
      <c r="K15" s="49"/>
      <c r="L15" s="49"/>
      <c r="M15" s="49"/>
      <c r="N15" s="49"/>
      <c r="O15" s="40"/>
      <c r="P15" s="22"/>
      <c r="Q15" s="12"/>
    </row>
    <row r="16" spans="1:17">
      <c r="A16" s="1"/>
      <c r="B16" s="8" t="s">
        <v>22</v>
      </c>
      <c r="C16" s="9">
        <v>8</v>
      </c>
      <c r="D16" s="9">
        <v>30</v>
      </c>
      <c r="E16" s="9">
        <v>365</v>
      </c>
      <c r="F16" s="9">
        <v>308</v>
      </c>
      <c r="G16" s="33">
        <f>SUM(C16:F16)</f>
        <v>711</v>
      </c>
      <c r="H16" s="37"/>
      <c r="I16" s="37"/>
      <c r="J16" s="37"/>
      <c r="K16" s="49"/>
      <c r="L16" s="49"/>
      <c r="M16" s="49"/>
      <c r="N16" s="49"/>
      <c r="O16" s="40"/>
      <c r="P16" s="22"/>
      <c r="Q16" s="12"/>
    </row>
    <row r="17" spans="1:17">
      <c r="A17" s="1"/>
      <c r="B17" s="8" t="s">
        <v>23</v>
      </c>
      <c r="C17" s="9">
        <v>85</v>
      </c>
      <c r="D17" s="9">
        <v>91</v>
      </c>
      <c r="E17" s="9">
        <v>235</v>
      </c>
      <c r="F17" s="9">
        <v>211</v>
      </c>
      <c r="G17" s="33">
        <f>SUM(C17:F17)</f>
        <v>622</v>
      </c>
      <c r="H17" s="37"/>
      <c r="I17" s="37"/>
      <c r="J17" s="37"/>
      <c r="K17" s="49"/>
      <c r="L17" s="49"/>
      <c r="M17" s="49"/>
      <c r="N17" s="49"/>
      <c r="O17" s="40"/>
      <c r="P17" s="22"/>
      <c r="Q17" s="12"/>
    </row>
    <row r="18" spans="1:17">
      <c r="A18" s="1"/>
      <c r="B18" s="11" t="s">
        <v>14</v>
      </c>
      <c r="C18" s="10">
        <f>SUM(C15:C17)</f>
        <v>93</v>
      </c>
      <c r="D18" s="10">
        <f>SUM(D15:D17)</f>
        <v>121</v>
      </c>
      <c r="E18" s="10">
        <f>SUM(E15:E17)</f>
        <v>777</v>
      </c>
      <c r="F18" s="10">
        <f>SUM(F15:F17)</f>
        <v>647</v>
      </c>
      <c r="G18" s="33">
        <f>SUM(G15:G17)</f>
        <v>1638</v>
      </c>
      <c r="H18" s="37"/>
      <c r="I18" s="37"/>
      <c r="J18" s="37"/>
      <c r="K18" s="49"/>
      <c r="L18" s="49"/>
      <c r="M18" s="49"/>
      <c r="N18" s="49"/>
      <c r="O18" s="40"/>
      <c r="P18" s="22"/>
      <c r="Q18" s="12"/>
    </row>
    <row r="19" spans="1:17">
      <c r="A19" s="1"/>
      <c r="B19" s="5"/>
      <c r="C19" s="5"/>
      <c r="D19" s="5"/>
      <c r="E19" s="5"/>
      <c r="F19" s="5"/>
      <c r="G19" s="5"/>
      <c r="H19" s="38"/>
      <c r="I19" s="38"/>
      <c r="J19" s="38"/>
      <c r="K19" s="50"/>
      <c r="L19" s="50"/>
      <c r="M19" s="50"/>
      <c r="N19" s="50"/>
      <c r="O19" s="40"/>
      <c r="P19" s="22"/>
      <c r="Q19" s="12"/>
    </row>
    <row r="20" spans="1:17" ht="30">
      <c r="A20" s="1"/>
      <c r="B20" s="85" t="s">
        <v>24</v>
      </c>
      <c r="C20" s="86" t="s">
        <v>15</v>
      </c>
      <c r="D20" s="86" t="s">
        <v>16</v>
      </c>
      <c r="E20" s="86" t="s">
        <v>17</v>
      </c>
      <c r="F20" s="86" t="s">
        <v>18</v>
      </c>
      <c r="G20" s="87" t="s">
        <v>19</v>
      </c>
      <c r="H20" s="35"/>
      <c r="I20" s="35"/>
      <c r="J20" s="35"/>
      <c r="K20" s="47"/>
      <c r="L20" s="47"/>
      <c r="M20" s="47"/>
      <c r="N20" s="47"/>
      <c r="O20" s="40"/>
      <c r="P20" s="22"/>
      <c r="Q20" s="12"/>
    </row>
    <row r="21" spans="1:17">
      <c r="A21" s="1"/>
      <c r="B21" s="88" t="s">
        <v>25</v>
      </c>
      <c r="C21" s="89">
        <v>62</v>
      </c>
      <c r="D21" s="89">
        <v>52</v>
      </c>
      <c r="E21" s="89">
        <v>90</v>
      </c>
      <c r="F21" s="89">
        <v>178</v>
      </c>
      <c r="G21" s="90">
        <f>SUM(C21:F21)</f>
        <v>382</v>
      </c>
      <c r="H21" s="36"/>
      <c r="I21" s="36"/>
      <c r="J21" s="36"/>
      <c r="K21" s="48"/>
      <c r="L21" s="48"/>
      <c r="M21" s="48"/>
      <c r="N21" s="48"/>
      <c r="O21" s="40"/>
      <c r="P21" s="22"/>
      <c r="Q21" s="12"/>
    </row>
    <row r="22" spans="1:17">
      <c r="A22" s="1"/>
      <c r="B22" s="88" t="s">
        <v>26</v>
      </c>
      <c r="C22" s="89">
        <v>25</v>
      </c>
      <c r="D22" s="89">
        <v>23</v>
      </c>
      <c r="E22" s="89">
        <v>393</v>
      </c>
      <c r="F22" s="89">
        <v>561</v>
      </c>
      <c r="G22" s="90">
        <f>SUM(C22:F22)</f>
        <v>1002</v>
      </c>
      <c r="H22" s="36"/>
      <c r="I22" s="36"/>
      <c r="J22" s="36"/>
      <c r="K22" s="48"/>
      <c r="L22" s="48"/>
      <c r="M22" s="48"/>
      <c r="N22" s="48"/>
      <c r="O22" s="40"/>
      <c r="P22" s="22"/>
      <c r="Q22" s="12"/>
    </row>
    <row r="23" spans="1:17">
      <c r="A23" s="1"/>
      <c r="B23" s="88" t="s">
        <v>27</v>
      </c>
      <c r="C23" s="89">
        <v>0</v>
      </c>
      <c r="D23" s="89">
        <v>0</v>
      </c>
      <c r="E23" s="89">
        <v>79</v>
      </c>
      <c r="F23" s="89">
        <v>91</v>
      </c>
      <c r="G23" s="90">
        <f>SUM(C23:F23)</f>
        <v>170</v>
      </c>
      <c r="H23" s="36"/>
      <c r="I23" s="36"/>
      <c r="J23" s="36"/>
      <c r="K23" s="48"/>
      <c r="L23" s="48"/>
      <c r="M23" s="48"/>
      <c r="N23" s="48"/>
      <c r="O23" s="40"/>
      <c r="P23" s="22"/>
      <c r="Q23" s="12"/>
    </row>
    <row r="24" spans="1:17">
      <c r="A24" s="1"/>
      <c r="B24" s="91" t="s">
        <v>14</v>
      </c>
      <c r="C24" s="92">
        <f>SUM(C21:C23)</f>
        <v>87</v>
      </c>
      <c r="D24" s="92">
        <f>SUM(D21:D23)</f>
        <v>75</v>
      </c>
      <c r="E24" s="92">
        <f>SUM(E21:E23)</f>
        <v>562</v>
      </c>
      <c r="F24" s="92">
        <f>SUM(F21:F23)</f>
        <v>830</v>
      </c>
      <c r="G24" s="90">
        <f>SUM(G21:G23)</f>
        <v>1554</v>
      </c>
      <c r="H24" s="36"/>
      <c r="I24" s="36"/>
      <c r="J24" s="36"/>
      <c r="K24" s="48"/>
      <c r="L24" s="48"/>
      <c r="M24" s="48"/>
      <c r="N24" s="48"/>
      <c r="O24" s="40"/>
      <c r="P24" s="22"/>
      <c r="Q24" s="12"/>
    </row>
    <row r="25" spans="1:17">
      <c r="A25" s="1"/>
      <c r="B25" s="12"/>
      <c r="C25" s="12"/>
      <c r="D25" s="12"/>
      <c r="E25" s="12"/>
      <c r="F25" s="12"/>
      <c r="G25" s="12"/>
      <c r="H25" s="36"/>
      <c r="I25" s="36"/>
      <c r="J25" s="36"/>
      <c r="K25" s="48"/>
      <c r="L25" s="48"/>
      <c r="M25" s="48"/>
      <c r="N25" s="48"/>
      <c r="O25" s="40"/>
      <c r="P25" s="22"/>
      <c r="Q25" s="12"/>
    </row>
    <row r="26" spans="1:17" ht="30">
      <c r="A26" s="1"/>
      <c r="B26" s="6" t="s">
        <v>28</v>
      </c>
      <c r="C26" s="7" t="s">
        <v>15</v>
      </c>
      <c r="D26" s="7" t="s">
        <v>16</v>
      </c>
      <c r="E26" s="7" t="s">
        <v>17</v>
      </c>
      <c r="F26" s="7" t="s">
        <v>18</v>
      </c>
      <c r="G26" s="31" t="s">
        <v>19</v>
      </c>
      <c r="H26" s="35"/>
      <c r="I26" s="35"/>
      <c r="J26" s="35"/>
      <c r="K26" s="47"/>
      <c r="L26" s="47"/>
      <c r="M26" s="47"/>
      <c r="N26" s="47"/>
      <c r="O26" s="30"/>
      <c r="P26" s="18"/>
      <c r="Q26" s="12"/>
    </row>
    <row r="27" spans="1:17">
      <c r="A27" s="1"/>
      <c r="B27" s="24" t="s">
        <v>46</v>
      </c>
      <c r="C27" s="25">
        <v>0</v>
      </c>
      <c r="D27" s="25">
        <v>0</v>
      </c>
      <c r="E27" s="25">
        <v>1910</v>
      </c>
      <c r="F27" s="25">
        <v>831</v>
      </c>
      <c r="G27" s="34">
        <v>2741</v>
      </c>
      <c r="H27" s="35"/>
      <c r="I27" s="35"/>
      <c r="J27" s="35"/>
      <c r="K27" s="47"/>
      <c r="L27" s="47"/>
      <c r="M27" s="47"/>
      <c r="N27" s="47"/>
      <c r="O27" s="30"/>
      <c r="P27" s="18"/>
      <c r="Q27" s="12"/>
    </row>
    <row r="28" spans="1:17">
      <c r="A28" s="1"/>
      <c r="B28" s="24" t="s">
        <v>47</v>
      </c>
      <c r="C28" s="25">
        <v>495</v>
      </c>
      <c r="D28" s="25">
        <v>405</v>
      </c>
      <c r="E28" s="25">
        <v>653</v>
      </c>
      <c r="F28" s="25">
        <v>595</v>
      </c>
      <c r="G28" s="34">
        <f>SUM(C28:F28)</f>
        <v>2148</v>
      </c>
      <c r="H28" s="35"/>
      <c r="I28" s="35"/>
      <c r="J28" s="35"/>
      <c r="K28" s="47"/>
      <c r="L28" s="47"/>
      <c r="M28" s="47"/>
      <c r="N28" s="47"/>
      <c r="O28" s="30"/>
      <c r="P28" s="18"/>
      <c r="Q28" s="12"/>
    </row>
    <row r="29" spans="1:17">
      <c r="A29" s="1"/>
      <c r="B29" s="4" t="s">
        <v>20</v>
      </c>
      <c r="C29" s="25">
        <v>93</v>
      </c>
      <c r="D29" s="25">
        <v>121</v>
      </c>
      <c r="E29" s="25">
        <v>777</v>
      </c>
      <c r="F29" s="25">
        <v>647</v>
      </c>
      <c r="G29" s="34">
        <v>1638</v>
      </c>
      <c r="H29" s="35"/>
      <c r="I29" s="35"/>
      <c r="J29" s="35"/>
      <c r="K29" s="47"/>
      <c r="L29" s="47"/>
      <c r="M29" s="47"/>
      <c r="N29" s="47"/>
      <c r="O29" s="41"/>
      <c r="P29" s="19"/>
      <c r="Q29" s="12"/>
    </row>
    <row r="30" spans="1:17">
      <c r="A30" s="1"/>
      <c r="B30" s="88" t="s">
        <v>24</v>
      </c>
      <c r="C30" s="102">
        <v>87</v>
      </c>
      <c r="D30" s="102">
        <v>75</v>
      </c>
      <c r="E30" s="102">
        <v>562</v>
      </c>
      <c r="F30" s="102">
        <v>830</v>
      </c>
      <c r="G30" s="103">
        <v>1554</v>
      </c>
      <c r="H30" s="35"/>
      <c r="I30" s="35"/>
      <c r="J30" s="35"/>
      <c r="K30" s="47"/>
      <c r="L30" s="47"/>
      <c r="M30" s="47"/>
      <c r="N30" s="47"/>
      <c r="O30" s="41"/>
      <c r="P30" s="19"/>
      <c r="Q30" s="12"/>
    </row>
    <row r="31" spans="1:17">
      <c r="A31" s="1"/>
      <c r="B31" s="11" t="s">
        <v>14</v>
      </c>
      <c r="C31" s="11">
        <f>SUM(C28:C30)</f>
        <v>675</v>
      </c>
      <c r="D31" s="11">
        <f>SUM(D28:D30)</f>
        <v>601</v>
      </c>
      <c r="E31" s="11">
        <f>SUM(E27:E30)</f>
        <v>3902</v>
      </c>
      <c r="F31" s="11">
        <f>SUM(F27:F30)</f>
        <v>2903</v>
      </c>
      <c r="G31" s="34">
        <f>SUM(G27:G30)</f>
        <v>8081</v>
      </c>
      <c r="H31" s="35"/>
      <c r="I31" s="35"/>
      <c r="J31" s="35"/>
      <c r="K31" s="47"/>
      <c r="L31" s="47"/>
      <c r="M31" s="47"/>
      <c r="N31" s="47"/>
      <c r="O31" s="42"/>
      <c r="P31" s="19"/>
      <c r="Q31" s="12"/>
    </row>
    <row r="32" spans="1:17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5" spans="1:15" ht="20.100000000000001" customHeight="1">
      <c r="A35" s="14" t="s">
        <v>29</v>
      </c>
      <c r="B35" s="6" t="s">
        <v>30</v>
      </c>
      <c r="C35" s="6" t="s">
        <v>40</v>
      </c>
      <c r="D35" s="6" t="s">
        <v>41</v>
      </c>
      <c r="E35" s="6" t="s">
        <v>42</v>
      </c>
      <c r="F35" s="6" t="s">
        <v>43</v>
      </c>
      <c r="G35" s="6" t="s">
        <v>44</v>
      </c>
      <c r="H35" s="6" t="s">
        <v>45</v>
      </c>
      <c r="I35" s="6" t="s">
        <v>21</v>
      </c>
      <c r="J35" s="6" t="s">
        <v>22</v>
      </c>
      <c r="K35" s="6" t="s">
        <v>23</v>
      </c>
      <c r="L35" s="6" t="s">
        <v>25</v>
      </c>
      <c r="M35" s="6" t="s">
        <v>26</v>
      </c>
      <c r="N35" s="6" t="s">
        <v>27</v>
      </c>
      <c r="O35" s="6" t="s">
        <v>11</v>
      </c>
    </row>
    <row r="36" spans="1:15" ht="24.95" customHeight="1">
      <c r="A36" s="2">
        <v>1</v>
      </c>
      <c r="B36" s="3" t="s">
        <v>7</v>
      </c>
      <c r="C36" s="23">
        <v>5</v>
      </c>
      <c r="D36" s="23">
        <v>7</v>
      </c>
      <c r="E36" s="23">
        <v>4</v>
      </c>
      <c r="F36" s="23">
        <v>0</v>
      </c>
      <c r="G36" s="27">
        <v>13</v>
      </c>
      <c r="H36" s="27">
        <v>2</v>
      </c>
      <c r="I36" s="27">
        <v>4</v>
      </c>
      <c r="J36" s="27">
        <v>6</v>
      </c>
      <c r="K36" s="27">
        <v>8</v>
      </c>
      <c r="L36" s="27">
        <v>3</v>
      </c>
      <c r="M36" s="27">
        <v>14</v>
      </c>
      <c r="N36" s="27">
        <v>3</v>
      </c>
      <c r="O36" s="27">
        <f t="shared" ref="O36:O77" si="0">SUM(C36:N36)</f>
        <v>69</v>
      </c>
    </row>
    <row r="37" spans="1:15" ht="24.95" customHeight="1">
      <c r="A37" s="2">
        <v>2</v>
      </c>
      <c r="B37" s="3" t="s">
        <v>31</v>
      </c>
      <c r="C37" s="23">
        <v>0</v>
      </c>
      <c r="D37" s="23">
        <v>4</v>
      </c>
      <c r="E37" s="23">
        <v>10</v>
      </c>
      <c r="F37" s="23">
        <v>0</v>
      </c>
      <c r="G37" s="27">
        <v>9</v>
      </c>
      <c r="H37" s="27">
        <v>5</v>
      </c>
      <c r="I37" s="27">
        <v>1</v>
      </c>
      <c r="J37" s="27">
        <v>0</v>
      </c>
      <c r="K37" s="27">
        <v>0</v>
      </c>
      <c r="L37" s="27">
        <v>1</v>
      </c>
      <c r="M37" s="27">
        <v>0</v>
      </c>
      <c r="N37" s="27">
        <v>1</v>
      </c>
      <c r="O37" s="27">
        <f t="shared" si="0"/>
        <v>31</v>
      </c>
    </row>
    <row r="38" spans="1:15" ht="24.95" customHeight="1">
      <c r="A38" s="2">
        <v>3</v>
      </c>
      <c r="B38" s="3" t="s">
        <v>32</v>
      </c>
      <c r="C38" s="23">
        <v>2</v>
      </c>
      <c r="D38" s="23">
        <v>1</v>
      </c>
      <c r="E38" s="23">
        <v>7</v>
      </c>
      <c r="F38" s="23">
        <v>0</v>
      </c>
      <c r="G38" s="27">
        <v>3</v>
      </c>
      <c r="H38" s="27">
        <v>5</v>
      </c>
      <c r="I38" s="27">
        <v>5</v>
      </c>
      <c r="J38" s="27">
        <v>5</v>
      </c>
      <c r="K38" s="27">
        <v>8</v>
      </c>
      <c r="L38" s="27">
        <v>7</v>
      </c>
      <c r="M38" s="27">
        <v>5</v>
      </c>
      <c r="N38" s="27">
        <v>6</v>
      </c>
      <c r="O38" s="27">
        <f t="shared" si="0"/>
        <v>54</v>
      </c>
    </row>
    <row r="39" spans="1:15" ht="24.95" customHeight="1">
      <c r="A39" s="2">
        <v>4</v>
      </c>
      <c r="B39" s="15" t="s">
        <v>13</v>
      </c>
      <c r="C39" s="23">
        <v>0</v>
      </c>
      <c r="D39" s="23">
        <v>0</v>
      </c>
      <c r="E39" s="23">
        <v>1</v>
      </c>
      <c r="F39" s="23">
        <v>0</v>
      </c>
      <c r="G39" s="27">
        <v>0</v>
      </c>
      <c r="H39" s="27">
        <v>0</v>
      </c>
      <c r="I39" s="27">
        <v>0</v>
      </c>
      <c r="J39" s="27">
        <v>2</v>
      </c>
      <c r="K39" s="27">
        <v>0</v>
      </c>
      <c r="L39" s="27">
        <v>0</v>
      </c>
      <c r="M39" s="27">
        <v>0</v>
      </c>
      <c r="N39" s="27">
        <v>0</v>
      </c>
      <c r="O39" s="27">
        <f t="shared" si="0"/>
        <v>3</v>
      </c>
    </row>
    <row r="40" spans="1:15" ht="24.95" customHeight="1">
      <c r="A40" s="2">
        <v>5</v>
      </c>
      <c r="B40" s="15" t="s">
        <v>33</v>
      </c>
      <c r="C40" s="23">
        <v>0</v>
      </c>
      <c r="D40" s="23">
        <v>2</v>
      </c>
      <c r="E40" s="23">
        <v>1</v>
      </c>
      <c r="F40" s="23">
        <v>0</v>
      </c>
      <c r="G40" s="27">
        <v>1</v>
      </c>
      <c r="H40" s="27">
        <v>2</v>
      </c>
      <c r="I40" s="27">
        <v>1</v>
      </c>
      <c r="J40" s="27">
        <v>2</v>
      </c>
      <c r="K40" s="27">
        <v>7</v>
      </c>
      <c r="L40" s="27">
        <v>0</v>
      </c>
      <c r="M40" s="27">
        <v>0</v>
      </c>
      <c r="N40" s="27">
        <v>1</v>
      </c>
      <c r="O40" s="27">
        <f t="shared" si="0"/>
        <v>17</v>
      </c>
    </row>
    <row r="41" spans="1:15" ht="24.95" customHeight="1">
      <c r="A41" s="2">
        <v>6</v>
      </c>
      <c r="B41" s="3" t="s">
        <v>34</v>
      </c>
      <c r="C41" s="23">
        <v>7</v>
      </c>
      <c r="D41" s="23">
        <v>8</v>
      </c>
      <c r="E41" s="23">
        <v>6</v>
      </c>
      <c r="F41" s="23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5</v>
      </c>
      <c r="O41" s="27">
        <f t="shared" si="0"/>
        <v>26</v>
      </c>
    </row>
    <row r="42" spans="1:15" ht="24.95" customHeight="1">
      <c r="A42" s="2">
        <v>7</v>
      </c>
      <c r="B42" s="3" t="s">
        <v>35</v>
      </c>
      <c r="C42" s="23">
        <v>1</v>
      </c>
      <c r="D42" s="23">
        <v>0</v>
      </c>
      <c r="E42" s="23">
        <v>0</v>
      </c>
      <c r="F42" s="23">
        <v>1</v>
      </c>
      <c r="G42" s="27">
        <v>0</v>
      </c>
      <c r="H42" s="27">
        <v>1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f t="shared" si="0"/>
        <v>3</v>
      </c>
    </row>
    <row r="43" spans="1:15" ht="24.95" customHeight="1">
      <c r="A43" s="2">
        <v>8</v>
      </c>
      <c r="B43" s="16" t="s">
        <v>12</v>
      </c>
      <c r="C43" s="23">
        <v>1</v>
      </c>
      <c r="D43" s="23">
        <v>0</v>
      </c>
      <c r="E43" s="23">
        <v>0</v>
      </c>
      <c r="F43" s="23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1</v>
      </c>
      <c r="M43" s="27">
        <v>0</v>
      </c>
      <c r="N43" s="27">
        <v>0</v>
      </c>
      <c r="O43" s="27">
        <f t="shared" si="0"/>
        <v>2</v>
      </c>
    </row>
    <row r="44" spans="1:15" ht="24.95" customHeight="1">
      <c r="A44" s="2">
        <v>9</v>
      </c>
      <c r="B44" s="17" t="s">
        <v>36</v>
      </c>
      <c r="C44" s="23">
        <v>0</v>
      </c>
      <c r="D44" s="23">
        <v>4</v>
      </c>
      <c r="E44" s="23">
        <v>4</v>
      </c>
      <c r="F44" s="23">
        <v>0</v>
      </c>
      <c r="G44" s="27">
        <v>0</v>
      </c>
      <c r="H44" s="27">
        <v>0</v>
      </c>
      <c r="I44" s="27">
        <v>1</v>
      </c>
      <c r="J44" s="27">
        <v>2</v>
      </c>
      <c r="K44" s="27">
        <v>0</v>
      </c>
      <c r="L44" s="27">
        <v>0</v>
      </c>
      <c r="M44" s="27">
        <v>1</v>
      </c>
      <c r="N44" s="27">
        <v>1</v>
      </c>
      <c r="O44" s="27">
        <f t="shared" si="0"/>
        <v>13</v>
      </c>
    </row>
    <row r="45" spans="1:15" ht="24.95" customHeight="1">
      <c r="A45" s="2">
        <v>10</v>
      </c>
      <c r="B45" s="3" t="s">
        <v>10</v>
      </c>
      <c r="C45" s="23">
        <v>1</v>
      </c>
      <c r="D45" s="23">
        <v>4</v>
      </c>
      <c r="E45" s="23">
        <v>0</v>
      </c>
      <c r="F45" s="23">
        <v>0</v>
      </c>
      <c r="G45" s="27">
        <v>1</v>
      </c>
      <c r="H45" s="27">
        <v>4</v>
      </c>
      <c r="I45" s="27">
        <v>6</v>
      </c>
      <c r="J45" s="27">
        <v>4</v>
      </c>
      <c r="K45" s="27">
        <v>5</v>
      </c>
      <c r="L45" s="27">
        <v>1</v>
      </c>
      <c r="M45" s="27">
        <v>0</v>
      </c>
      <c r="N45" s="27">
        <v>1</v>
      </c>
      <c r="O45" s="27">
        <f t="shared" si="0"/>
        <v>27</v>
      </c>
    </row>
    <row r="46" spans="1:15" ht="24.95" customHeight="1">
      <c r="A46" s="2">
        <v>11</v>
      </c>
      <c r="B46" s="3" t="s">
        <v>37</v>
      </c>
      <c r="C46" s="23">
        <v>0</v>
      </c>
      <c r="D46" s="23">
        <v>0</v>
      </c>
      <c r="E46" s="23">
        <v>0</v>
      </c>
      <c r="F46" s="23">
        <v>0</v>
      </c>
      <c r="G46" s="27">
        <v>0</v>
      </c>
      <c r="H46" s="27">
        <v>0</v>
      </c>
      <c r="I46" s="27">
        <v>0</v>
      </c>
      <c r="J46" s="27">
        <v>1</v>
      </c>
      <c r="K46" s="27">
        <v>1</v>
      </c>
      <c r="L46" s="27">
        <v>3</v>
      </c>
      <c r="M46" s="27">
        <v>1</v>
      </c>
      <c r="N46" s="27">
        <v>0</v>
      </c>
      <c r="O46" s="27">
        <f t="shared" si="0"/>
        <v>6</v>
      </c>
    </row>
    <row r="47" spans="1:15" ht="24.95" customHeight="1">
      <c r="A47" s="2">
        <v>12</v>
      </c>
      <c r="B47" s="3" t="s">
        <v>38</v>
      </c>
      <c r="C47" s="23">
        <v>0</v>
      </c>
      <c r="D47" s="23">
        <v>0</v>
      </c>
      <c r="E47" s="23">
        <v>1</v>
      </c>
      <c r="F47" s="23">
        <v>0</v>
      </c>
      <c r="G47" s="27">
        <v>0</v>
      </c>
      <c r="H47" s="27">
        <v>0</v>
      </c>
      <c r="I47" s="27">
        <v>0</v>
      </c>
      <c r="J47" s="27">
        <v>0</v>
      </c>
      <c r="K47" s="27">
        <v>1</v>
      </c>
      <c r="L47" s="27">
        <v>0</v>
      </c>
      <c r="M47" s="27">
        <v>0</v>
      </c>
      <c r="N47" s="27">
        <v>0</v>
      </c>
      <c r="O47" s="27">
        <f t="shared" si="0"/>
        <v>2</v>
      </c>
    </row>
    <row r="48" spans="1:15" ht="24.95" customHeight="1">
      <c r="A48" s="2">
        <v>13</v>
      </c>
      <c r="B48" s="3" t="s">
        <v>60</v>
      </c>
      <c r="C48" s="23">
        <v>2</v>
      </c>
      <c r="D48" s="23">
        <v>2</v>
      </c>
      <c r="E48" s="23">
        <v>3</v>
      </c>
      <c r="F48" s="23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f t="shared" si="0"/>
        <v>7</v>
      </c>
    </row>
    <row r="49" spans="1:15" ht="24.95" customHeight="1">
      <c r="A49" s="2">
        <v>14</v>
      </c>
      <c r="B49" s="15" t="s">
        <v>39</v>
      </c>
      <c r="C49" s="23">
        <v>0</v>
      </c>
      <c r="D49" s="23">
        <v>0</v>
      </c>
      <c r="E49" s="23">
        <v>0</v>
      </c>
      <c r="F49" s="23">
        <v>0</v>
      </c>
      <c r="G49" s="27">
        <v>0</v>
      </c>
      <c r="H49" s="27">
        <v>0</v>
      </c>
      <c r="I49" s="27">
        <v>0</v>
      </c>
      <c r="J49" s="27">
        <v>0</v>
      </c>
      <c r="K49" s="27">
        <v>1</v>
      </c>
      <c r="L49" s="27">
        <v>0</v>
      </c>
      <c r="M49" s="27">
        <v>0</v>
      </c>
      <c r="N49" s="27">
        <v>0</v>
      </c>
      <c r="O49" s="27">
        <f t="shared" si="0"/>
        <v>1</v>
      </c>
    </row>
    <row r="50" spans="1:15" ht="24.95" customHeight="1">
      <c r="A50" s="2">
        <v>15</v>
      </c>
      <c r="B50" s="3" t="s">
        <v>82</v>
      </c>
      <c r="C50" s="23">
        <v>0</v>
      </c>
      <c r="D50" s="23">
        <v>0</v>
      </c>
      <c r="E50" s="23">
        <v>0</v>
      </c>
      <c r="F50" s="23">
        <v>1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f t="shared" si="0"/>
        <v>1</v>
      </c>
    </row>
    <row r="51" spans="1:15" ht="24.95" customHeight="1">
      <c r="A51" s="2">
        <v>16</v>
      </c>
      <c r="B51" s="3" t="s">
        <v>52</v>
      </c>
      <c r="C51" s="23">
        <v>0</v>
      </c>
      <c r="D51" s="23">
        <v>4</v>
      </c>
      <c r="E51" s="23">
        <v>6</v>
      </c>
      <c r="F51" s="23">
        <v>0</v>
      </c>
      <c r="G51" s="27">
        <v>6</v>
      </c>
      <c r="H51" s="27">
        <v>5</v>
      </c>
      <c r="I51" s="27">
        <v>4</v>
      </c>
      <c r="J51" s="27">
        <v>4</v>
      </c>
      <c r="K51" s="27">
        <v>6</v>
      </c>
      <c r="L51" s="27">
        <v>7</v>
      </c>
      <c r="M51" s="27">
        <v>5</v>
      </c>
      <c r="N51" s="27">
        <v>2</v>
      </c>
      <c r="O51" s="27">
        <f t="shared" si="0"/>
        <v>49</v>
      </c>
    </row>
    <row r="52" spans="1:15" ht="24.95" customHeight="1">
      <c r="A52" s="2">
        <v>17</v>
      </c>
      <c r="B52" s="3" t="s">
        <v>53</v>
      </c>
      <c r="C52" s="23">
        <v>0</v>
      </c>
      <c r="D52" s="23">
        <v>0</v>
      </c>
      <c r="E52" s="23">
        <v>1</v>
      </c>
      <c r="F52" s="23">
        <v>0</v>
      </c>
      <c r="G52" s="27">
        <v>0</v>
      </c>
      <c r="H52" s="27">
        <v>1</v>
      </c>
      <c r="I52" s="27">
        <v>0</v>
      </c>
      <c r="J52" s="27">
        <v>1</v>
      </c>
      <c r="K52" s="27">
        <v>0</v>
      </c>
      <c r="L52" s="27">
        <v>0</v>
      </c>
      <c r="M52" s="27">
        <v>0</v>
      </c>
      <c r="N52" s="27">
        <v>1</v>
      </c>
      <c r="O52" s="27">
        <f t="shared" si="0"/>
        <v>4</v>
      </c>
    </row>
    <row r="53" spans="1:15" ht="39.75" customHeight="1">
      <c r="A53" s="2">
        <v>18</v>
      </c>
      <c r="B53" s="17" t="s">
        <v>81</v>
      </c>
      <c r="C53" s="23">
        <v>0</v>
      </c>
      <c r="D53" s="23">
        <v>0</v>
      </c>
      <c r="E53" s="23">
        <v>0</v>
      </c>
      <c r="F53" s="23">
        <v>1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f t="shared" si="0"/>
        <v>1</v>
      </c>
    </row>
    <row r="54" spans="1:15" ht="39.75" customHeight="1">
      <c r="A54" s="2">
        <v>19</v>
      </c>
      <c r="B54" s="17" t="s">
        <v>56</v>
      </c>
      <c r="C54" s="23">
        <v>2</v>
      </c>
      <c r="D54" s="23">
        <v>1</v>
      </c>
      <c r="E54" s="23">
        <v>4</v>
      </c>
      <c r="F54" s="23">
        <v>4</v>
      </c>
      <c r="G54" s="27">
        <v>1</v>
      </c>
      <c r="H54" s="27">
        <v>2</v>
      </c>
      <c r="I54" s="27">
        <v>2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f t="shared" si="0"/>
        <v>16</v>
      </c>
    </row>
    <row r="55" spans="1:15" ht="39.75" customHeight="1">
      <c r="A55" s="2">
        <v>20</v>
      </c>
      <c r="B55" s="17" t="s">
        <v>61</v>
      </c>
      <c r="C55" s="23">
        <v>4</v>
      </c>
      <c r="D55" s="23">
        <v>7</v>
      </c>
      <c r="E55" s="23">
        <v>0</v>
      </c>
      <c r="F55" s="23">
        <v>0</v>
      </c>
      <c r="G55" s="27">
        <v>1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f t="shared" si="0"/>
        <v>12</v>
      </c>
    </row>
    <row r="56" spans="1:15" ht="39.75" customHeight="1">
      <c r="A56" s="2">
        <v>21</v>
      </c>
      <c r="B56" s="17" t="s">
        <v>59</v>
      </c>
      <c r="C56" s="23">
        <v>5</v>
      </c>
      <c r="D56" s="23">
        <v>1</v>
      </c>
      <c r="E56" s="23">
        <v>2</v>
      </c>
      <c r="F56" s="23">
        <v>0</v>
      </c>
      <c r="G56" s="27">
        <v>1</v>
      </c>
      <c r="H56" s="27">
        <v>0</v>
      </c>
      <c r="I56" s="27">
        <v>1</v>
      </c>
      <c r="J56" s="27">
        <v>3</v>
      </c>
      <c r="K56" s="27">
        <v>3</v>
      </c>
      <c r="L56" s="27">
        <v>3</v>
      </c>
      <c r="M56" s="27">
        <v>11</v>
      </c>
      <c r="N56" s="27">
        <v>1</v>
      </c>
      <c r="O56" s="27">
        <f t="shared" si="0"/>
        <v>31</v>
      </c>
    </row>
    <row r="57" spans="1:15" ht="39.75" customHeight="1">
      <c r="A57" s="2">
        <v>22</v>
      </c>
      <c r="B57" s="17" t="s">
        <v>63</v>
      </c>
      <c r="C57" s="23">
        <v>4</v>
      </c>
      <c r="D57" s="23">
        <v>7</v>
      </c>
      <c r="E57" s="23">
        <v>0</v>
      </c>
      <c r="F57" s="23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f t="shared" si="0"/>
        <v>11</v>
      </c>
    </row>
    <row r="58" spans="1:15" ht="39.75" customHeight="1">
      <c r="A58" s="2">
        <v>23</v>
      </c>
      <c r="B58" s="17" t="s">
        <v>64</v>
      </c>
      <c r="C58" s="23">
        <v>2</v>
      </c>
      <c r="D58" s="23">
        <v>7</v>
      </c>
      <c r="E58" s="23">
        <v>0</v>
      </c>
      <c r="F58" s="23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f t="shared" si="0"/>
        <v>9</v>
      </c>
    </row>
    <row r="59" spans="1:15" ht="39.75" customHeight="1">
      <c r="A59" s="2">
        <v>24</v>
      </c>
      <c r="B59" s="17" t="s">
        <v>66</v>
      </c>
      <c r="C59" s="23">
        <v>0</v>
      </c>
      <c r="D59" s="23">
        <v>1</v>
      </c>
      <c r="E59" s="23">
        <v>0</v>
      </c>
      <c r="F59" s="23">
        <v>0</v>
      </c>
      <c r="G59" s="27">
        <v>1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f t="shared" si="0"/>
        <v>2</v>
      </c>
    </row>
    <row r="60" spans="1:15" ht="39.75" customHeight="1">
      <c r="A60" s="2">
        <v>25</v>
      </c>
      <c r="B60" s="17" t="s">
        <v>67</v>
      </c>
      <c r="C60" s="23">
        <v>2</v>
      </c>
      <c r="D60" s="23">
        <v>0</v>
      </c>
      <c r="E60" s="23">
        <v>0</v>
      </c>
      <c r="F60" s="23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f t="shared" si="0"/>
        <v>2</v>
      </c>
    </row>
    <row r="61" spans="1:15" ht="39.75" customHeight="1">
      <c r="A61" s="2">
        <v>26</v>
      </c>
      <c r="B61" s="17" t="s">
        <v>79</v>
      </c>
      <c r="C61" s="23">
        <v>0</v>
      </c>
      <c r="D61" s="23">
        <v>0</v>
      </c>
      <c r="E61" s="23">
        <v>1</v>
      </c>
      <c r="F61" s="23">
        <v>0</v>
      </c>
      <c r="G61" s="27">
        <v>0</v>
      </c>
      <c r="H61" s="27">
        <v>3</v>
      </c>
      <c r="I61" s="27">
        <v>0</v>
      </c>
      <c r="J61" s="27">
        <v>2</v>
      </c>
      <c r="K61" s="27">
        <v>0</v>
      </c>
      <c r="L61" s="27">
        <v>1</v>
      </c>
      <c r="M61" s="27">
        <v>0</v>
      </c>
      <c r="N61" s="27">
        <v>1</v>
      </c>
      <c r="O61" s="27">
        <f t="shared" si="0"/>
        <v>8</v>
      </c>
    </row>
    <row r="62" spans="1:15" ht="39.75" customHeight="1">
      <c r="A62" s="2">
        <v>27</v>
      </c>
      <c r="B62" s="17" t="s">
        <v>65</v>
      </c>
      <c r="C62" s="23">
        <v>2</v>
      </c>
      <c r="D62" s="23">
        <v>7</v>
      </c>
      <c r="E62" s="23">
        <v>0</v>
      </c>
      <c r="F62" s="23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f t="shared" si="0"/>
        <v>9</v>
      </c>
    </row>
    <row r="63" spans="1:15" ht="39.75" customHeight="1">
      <c r="A63" s="2">
        <v>28</v>
      </c>
      <c r="B63" s="17" t="s">
        <v>88</v>
      </c>
      <c r="C63" s="23">
        <v>0</v>
      </c>
      <c r="D63" s="23">
        <v>2</v>
      </c>
      <c r="E63" s="23">
        <v>0</v>
      </c>
      <c r="F63" s="23">
        <v>0</v>
      </c>
      <c r="G63" s="27">
        <v>2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f t="shared" si="0"/>
        <v>4</v>
      </c>
    </row>
    <row r="64" spans="1:15" ht="39.75" customHeight="1">
      <c r="A64" s="2">
        <v>29</v>
      </c>
      <c r="B64" s="17" t="s">
        <v>68</v>
      </c>
      <c r="C64" s="23">
        <v>4</v>
      </c>
      <c r="D64" s="23">
        <v>7</v>
      </c>
      <c r="E64" s="23">
        <v>5</v>
      </c>
      <c r="F64" s="23">
        <v>4</v>
      </c>
      <c r="G64" s="27">
        <v>3</v>
      </c>
      <c r="H64" s="27">
        <v>2</v>
      </c>
      <c r="I64" s="27">
        <v>1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f t="shared" si="0"/>
        <v>26</v>
      </c>
    </row>
    <row r="65" spans="1:15" ht="39.75" customHeight="1">
      <c r="A65" s="2">
        <v>30</v>
      </c>
      <c r="B65" s="17" t="s">
        <v>62</v>
      </c>
      <c r="C65" s="23">
        <v>0</v>
      </c>
      <c r="D65" s="23">
        <v>2</v>
      </c>
      <c r="E65" s="23">
        <v>0</v>
      </c>
      <c r="F65" s="23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f t="shared" si="0"/>
        <v>2</v>
      </c>
    </row>
    <row r="66" spans="1:15" ht="39.75" customHeight="1">
      <c r="A66" s="2">
        <v>31</v>
      </c>
      <c r="B66" s="17" t="s">
        <v>90</v>
      </c>
      <c r="C66" s="23">
        <v>0</v>
      </c>
      <c r="D66" s="23">
        <v>0</v>
      </c>
      <c r="E66" s="23">
        <v>0</v>
      </c>
      <c r="F66" s="23">
        <v>0</v>
      </c>
      <c r="G66" s="27">
        <v>1</v>
      </c>
      <c r="H66" s="27">
        <v>2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f t="shared" si="0"/>
        <v>3</v>
      </c>
    </row>
    <row r="67" spans="1:15" ht="39.75" customHeight="1">
      <c r="A67" s="2">
        <v>32</v>
      </c>
      <c r="B67" s="17" t="s">
        <v>69</v>
      </c>
      <c r="C67" s="23">
        <v>2</v>
      </c>
      <c r="D67" s="23">
        <v>7</v>
      </c>
      <c r="E67" s="23">
        <v>0</v>
      </c>
      <c r="F67" s="23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f t="shared" si="0"/>
        <v>9</v>
      </c>
    </row>
    <row r="68" spans="1:15" ht="39.75" customHeight="1">
      <c r="A68" s="2">
        <v>33</v>
      </c>
      <c r="B68" s="17" t="s">
        <v>83</v>
      </c>
      <c r="C68" s="23">
        <v>0</v>
      </c>
      <c r="D68" s="23">
        <v>0</v>
      </c>
      <c r="E68" s="23">
        <v>0</v>
      </c>
      <c r="F68" s="23">
        <v>0</v>
      </c>
      <c r="G68" s="27">
        <v>2</v>
      </c>
      <c r="H68" s="27">
        <v>0</v>
      </c>
      <c r="I68" s="27">
        <v>0</v>
      </c>
      <c r="J68" s="27">
        <v>0</v>
      </c>
      <c r="K68" s="27">
        <v>0</v>
      </c>
      <c r="L68" s="27">
        <v>5</v>
      </c>
      <c r="M68" s="27">
        <v>1</v>
      </c>
      <c r="N68" s="27">
        <v>1</v>
      </c>
      <c r="O68" s="27">
        <f t="shared" si="0"/>
        <v>9</v>
      </c>
    </row>
    <row r="69" spans="1:15" ht="39.75" customHeight="1">
      <c r="A69" s="2">
        <v>34</v>
      </c>
      <c r="B69" s="17" t="s">
        <v>80</v>
      </c>
      <c r="C69" s="23">
        <v>0</v>
      </c>
      <c r="D69" s="23">
        <v>0</v>
      </c>
      <c r="E69" s="23">
        <v>0</v>
      </c>
      <c r="F69" s="23">
        <v>1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f t="shared" si="0"/>
        <v>1</v>
      </c>
    </row>
    <row r="70" spans="1:15" ht="39.75" customHeight="1">
      <c r="A70" s="2">
        <v>35</v>
      </c>
      <c r="B70" s="17" t="s">
        <v>87</v>
      </c>
      <c r="C70" s="23">
        <v>0</v>
      </c>
      <c r="D70" s="23">
        <v>0</v>
      </c>
      <c r="E70" s="23">
        <v>0</v>
      </c>
      <c r="F70" s="23">
        <v>0</v>
      </c>
      <c r="G70" s="27">
        <v>3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f t="shared" si="0"/>
        <v>3</v>
      </c>
    </row>
    <row r="71" spans="1:15" ht="39.75" customHeight="1">
      <c r="A71" s="2">
        <v>36</v>
      </c>
      <c r="B71" s="17" t="s">
        <v>86</v>
      </c>
      <c r="C71" s="23">
        <v>0</v>
      </c>
      <c r="D71" s="23">
        <v>0</v>
      </c>
      <c r="E71" s="23">
        <v>0</v>
      </c>
      <c r="F71" s="23">
        <v>0</v>
      </c>
      <c r="G71" s="27">
        <v>1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f t="shared" si="0"/>
        <v>1</v>
      </c>
    </row>
    <row r="72" spans="1:15" ht="39.75" customHeight="1">
      <c r="A72" s="2">
        <v>37</v>
      </c>
      <c r="B72" s="17" t="s">
        <v>95</v>
      </c>
      <c r="C72" s="23">
        <v>0</v>
      </c>
      <c r="D72" s="23">
        <v>0</v>
      </c>
      <c r="E72" s="23">
        <v>0</v>
      </c>
      <c r="F72" s="23">
        <v>0</v>
      </c>
      <c r="G72" s="27">
        <v>0</v>
      </c>
      <c r="H72" s="27">
        <v>1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f t="shared" si="0"/>
        <v>1</v>
      </c>
    </row>
    <row r="73" spans="1:15" ht="39.75" customHeight="1">
      <c r="A73" s="2">
        <v>38</v>
      </c>
      <c r="B73" s="17" t="s">
        <v>94</v>
      </c>
      <c r="C73" s="23">
        <v>0</v>
      </c>
      <c r="D73" s="23">
        <v>0</v>
      </c>
      <c r="E73" s="23">
        <v>0</v>
      </c>
      <c r="F73" s="23">
        <v>0</v>
      </c>
      <c r="G73" s="27">
        <v>0</v>
      </c>
      <c r="H73" s="27">
        <v>2</v>
      </c>
      <c r="I73" s="27">
        <v>0</v>
      </c>
      <c r="J73" s="27">
        <v>0</v>
      </c>
      <c r="K73" s="27">
        <v>0</v>
      </c>
      <c r="L73" s="27">
        <v>1</v>
      </c>
      <c r="M73" s="27">
        <v>0</v>
      </c>
      <c r="N73" s="27">
        <v>1</v>
      </c>
      <c r="O73" s="27">
        <f t="shared" si="0"/>
        <v>4</v>
      </c>
    </row>
    <row r="74" spans="1:15" ht="39.75" customHeight="1">
      <c r="A74" s="2">
        <v>39</v>
      </c>
      <c r="B74" s="17" t="s">
        <v>117</v>
      </c>
      <c r="C74" s="23">
        <v>0</v>
      </c>
      <c r="D74" s="23">
        <v>0</v>
      </c>
      <c r="E74" s="23">
        <v>0</v>
      </c>
      <c r="F74" s="23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7</v>
      </c>
      <c r="M74" s="27">
        <v>5</v>
      </c>
      <c r="N74" s="27">
        <v>0</v>
      </c>
      <c r="O74" s="27">
        <f>SUM(C74:N74)</f>
        <v>12</v>
      </c>
    </row>
    <row r="75" spans="1:15" ht="39.75" customHeight="1">
      <c r="A75" s="2">
        <v>40</v>
      </c>
      <c r="B75" s="17" t="s">
        <v>89</v>
      </c>
      <c r="C75" s="23">
        <v>0</v>
      </c>
      <c r="D75" s="23">
        <v>0</v>
      </c>
      <c r="E75" s="23">
        <v>0</v>
      </c>
      <c r="F75" s="23">
        <v>0</v>
      </c>
      <c r="G75" s="27">
        <v>2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f t="shared" si="0"/>
        <v>2</v>
      </c>
    </row>
    <row r="76" spans="1:15" ht="39.75" customHeight="1">
      <c r="A76" s="2">
        <v>41</v>
      </c>
      <c r="B76" s="17" t="s">
        <v>146</v>
      </c>
      <c r="C76" s="23">
        <v>0</v>
      </c>
      <c r="D76" s="23">
        <v>0</v>
      </c>
      <c r="E76" s="23">
        <v>0</v>
      </c>
      <c r="F76" s="23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1</v>
      </c>
      <c r="O76" s="27">
        <f t="shared" si="0"/>
        <v>1</v>
      </c>
    </row>
    <row r="77" spans="1:15" ht="39" customHeight="1">
      <c r="A77" s="2">
        <v>42</v>
      </c>
      <c r="B77" s="16" t="s">
        <v>85</v>
      </c>
      <c r="C77" s="23">
        <v>0</v>
      </c>
      <c r="D77" s="23">
        <v>0</v>
      </c>
      <c r="E77" s="23">
        <v>0</v>
      </c>
      <c r="F77" s="23">
        <v>0</v>
      </c>
      <c r="G77" s="27">
        <v>1</v>
      </c>
      <c r="H77" s="27">
        <v>1</v>
      </c>
      <c r="I77" s="27">
        <v>0</v>
      </c>
      <c r="J77" s="27">
        <v>2</v>
      </c>
      <c r="K77" s="27">
        <v>0</v>
      </c>
      <c r="L77" s="27">
        <v>0</v>
      </c>
      <c r="M77" s="27">
        <v>0</v>
      </c>
      <c r="N77" s="27">
        <v>0</v>
      </c>
      <c r="O77" s="27">
        <f t="shared" si="0"/>
        <v>4</v>
      </c>
    </row>
    <row r="78" spans="1:15" ht="20.100000000000001" customHeight="1">
      <c r="A78" s="84" t="s">
        <v>11</v>
      </c>
      <c r="B78" s="84"/>
      <c r="C78" s="26">
        <f t="shared" ref="C78:H78" si="1">SUM(C36:C77)</f>
        <v>46</v>
      </c>
      <c r="D78" s="26">
        <f t="shared" si="1"/>
        <v>85</v>
      </c>
      <c r="E78" s="26">
        <f t="shared" si="1"/>
        <v>56</v>
      </c>
      <c r="F78" s="26">
        <f t="shared" si="1"/>
        <v>12</v>
      </c>
      <c r="G78" s="26">
        <f t="shared" si="1"/>
        <v>52</v>
      </c>
      <c r="H78" s="26">
        <f t="shared" si="1"/>
        <v>38</v>
      </c>
      <c r="I78" s="28">
        <f t="shared" ref="I78:O78" si="2">SUM(I36:I77)</f>
        <v>26</v>
      </c>
      <c r="J78" s="29">
        <f t="shared" si="2"/>
        <v>34</v>
      </c>
      <c r="K78" s="45">
        <f t="shared" si="2"/>
        <v>40</v>
      </c>
      <c r="L78" s="51">
        <f t="shared" si="2"/>
        <v>40</v>
      </c>
      <c r="M78" s="52">
        <f t="shared" si="2"/>
        <v>43</v>
      </c>
      <c r="N78" s="52">
        <f t="shared" si="2"/>
        <v>26</v>
      </c>
      <c r="O78" s="26">
        <f t="shared" si="2"/>
        <v>498</v>
      </c>
    </row>
  </sheetData>
  <mergeCells count="1">
    <mergeCell ref="A78:B78"/>
  </mergeCells>
  <printOptions horizontalCentered="1"/>
  <pageMargins left="1.4960629921259843" right="0.70866141732283472" top="1.3385826771653544" bottom="0.74803149606299213" header="0.31496062992125984" footer="0.31496062992125984"/>
  <pageSetup paperSize="281" scale="32" orientation="portrait" r:id="rId1"/>
  <headerFooter>
    <oddHeader>&amp;L&amp;G&amp;CCoordinación para la Atención a Quejas de Derechos Humanos
 Pláticas de Derechos HumanosPeriodo</oddHeader>
    <oddFooter>&amp;LAvenida Araucarias No. 389, Esquina Calle Magnolias,
Fraccionamiento Las Ánimas,
C.P. 91190, Xalapa, Veracruz&amp;R&amp;P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DICIEMBRE</vt:lpstr>
      <vt:lpstr>NOVIEMBRE</vt:lpstr>
      <vt:lpstr>OCTUBRE</vt:lpstr>
      <vt:lpstr>Estadística</vt:lpstr>
      <vt:lpstr>DICIEMBRE!Área_de_impresión</vt:lpstr>
      <vt:lpstr>Estadística!Área_de_impresión</vt:lpstr>
      <vt:lpstr>NOVIEMBRE!Área_de_impresión</vt:lpstr>
      <vt:lpstr>OCTUBRE!Área_de_impresión</vt:lpstr>
      <vt:lpstr>DICIEMBRE!Títulos_a_imprimir</vt:lpstr>
      <vt:lpstr>NOVIEMBRE!Títulos_a_imprimir</vt:lpstr>
      <vt:lpstr>OCTUBRE!Títulos_a_imprimir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pgj</cp:lastModifiedBy>
  <cp:lastPrinted>2020-01-03T18:44:57Z</cp:lastPrinted>
  <dcterms:created xsi:type="dcterms:W3CDTF">2014-11-17T21:39:33Z</dcterms:created>
  <dcterms:modified xsi:type="dcterms:W3CDTF">2020-01-08T17:49:43Z</dcterms:modified>
</cp:coreProperties>
</file>